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25" windowWidth="14805" windowHeight="7890" tabRatio="847"/>
  </bookViews>
  <sheets>
    <sheet name="221-17" sheetId="5" r:id="rId1"/>
  </sheets>
  <externalReferences>
    <externalReference r:id="rId2"/>
    <externalReference r:id="rId3"/>
  </externalReferences>
  <definedNames>
    <definedName name="_xlnm.Print_Area" localSheetId="0">'221-17'!$A$1:$H$156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</definedNames>
  <calcPr calcId="145621"/>
</workbook>
</file>

<file path=xl/calcChain.xml><?xml version="1.0" encoding="utf-8"?>
<calcChain xmlns="http://schemas.openxmlformats.org/spreadsheetml/2006/main">
  <c r="C8" i="5" l="1"/>
  <c r="G138" i="5" l="1"/>
  <c r="E138" i="5"/>
  <c r="C138" i="5"/>
  <c r="G129" i="5"/>
  <c r="E129" i="5"/>
  <c r="C129" i="5"/>
  <c r="G119" i="5"/>
  <c r="E119" i="5"/>
  <c r="C119" i="5"/>
  <c r="G108" i="5"/>
  <c r="E108" i="5"/>
  <c r="C108" i="5"/>
  <c r="G91" i="5"/>
  <c r="E91" i="5"/>
  <c r="C91" i="5"/>
  <c r="G80" i="5"/>
  <c r="E80" i="5"/>
  <c r="C80" i="5"/>
  <c r="G69" i="5"/>
  <c r="E69" i="5"/>
  <c r="C69" i="5"/>
  <c r="G58" i="5"/>
  <c r="E58" i="5"/>
  <c r="C58" i="5"/>
  <c r="G38" i="5"/>
  <c r="E38" i="5"/>
  <c r="C38" i="5"/>
  <c r="G25" i="5"/>
  <c r="E25" i="5"/>
  <c r="C25" i="5"/>
  <c r="G8" i="5"/>
  <c r="E8" i="5"/>
</calcChain>
</file>

<file path=xl/connections.xml><?xml version="1.0" encoding="utf-8"?>
<connections xmlns="http://schemas.openxmlformats.org/spreadsheetml/2006/main">
  <connection id="1" sourceFile="Y:\Defunciones\Volumen III-2015\Defu_2015 BOLETIN.accdb" keepAlive="1" name="Defu_2015 BOLETIN" type="5" refreshedVersion="4">
    <dbPr connection="Provider=Microsoft.ACE.OLEDB.12.0;User ID=Admin;Data Source=Y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2" sourceFile="Y:\Defunciones\Volumen III-2015\Defu_2015 BOLETIN.accdb" keepAlive="1" name="Defu_2015 BOLETIN1" type="5" refreshedVersion="4">
    <dbPr connection="Provider=Microsoft.ACE.OLEDB.12.0;User ID=Admin;Data Source=Y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3" sourceFile="Y:\Defunciones\Volumen III-2015\Defu_2015 BOLETIN.accdb" keepAlive="1" name="Defu_2015 BOLETIN2" type="5" refreshedVersion="4">
    <dbPr connection="Provider=Microsoft.ACE.OLEDB.12.0;User ID=Admin;Data Source=Y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4" sourceFile="X:\Defunciones\Volumen III-2015\Defu_2015 BOLETIN.accdb" keepAlive="1" name="Defu_2015 BOLETIN3" type="5" refreshedVersion="0" new="1" background="1">
    <dbPr connection="Provider=Microsoft.ACE.OLEDB.12.0;Password=&quot;&quot;;User ID=Admin;Data Source=X:\Defunciones\Volumen III-2015\Defu_2015 BOLETIN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5" sourceFile="Y:\Defunciones\Volumen III-2015\Defu_2015 BOLETIN-MINSA.accdb" keepAlive="1" name="Defu_2015 BOLETIN-MINSA" type="5" refreshedVersion="4">
    <dbPr connection="Provider=Microsoft.ACE.OLEDB.12.0;User ID=Admin;Data Source=Y:\Defunciones\Volumen III-2015\Defu_2015 BOLETIN-MINS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6" sourceFile="Y:\Defunciones\Volumen III-2015\Defu_2015 BOLETIN-MINSA.accdb" keepAlive="1" name="Defu_2015 BOLETIN-MINSA1" type="5" refreshedVersion="4">
    <dbPr connection="Provider=Microsoft.ACE.OLEDB.12.0;User ID=Admin;Data Source=Y:\Defunciones\Volumen III-2015\Defu_2015 BOLETIN-MINS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7" sourceFile="\\DEC-APP-04\Vitales\Defunciones\Volumen III-2014\Defu2014 BOLETIN.accdb" keepAlive="1" name="Defu2014 BOLETIN" type="5" refreshedVersion="4">
    <dbPr connection="Provider=Microsoft.ACE.OLEDB.12.0;User ID=Admin;Data Source=\\DEC-APP-04\Vitales\Defunciones\Volumen III-2014\Defu2014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EFUNCIONES BOLETIN 2014" commandType="3"/>
  </connection>
  <connection id="8" sourceFile="Y:\Defunciones\Volumen III-2016\Preliminares 2016 Corte 21-03-2016.accdb" keepAlive="1" name="Preliminares 2016 Corte 21-03-2016" type="5" refreshedVersion="4">
    <dbPr connection="Provider=Microsoft.ACE.OLEDB.12.0;User ID=Admin;Data Source=Y:\Defunciones\Volumen III-2016\Preliminares 2016 Corte 21-03-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Preliminar Defunciones 2016 Consulta" commandType="3"/>
  </connection>
  <connection id="9" sourceFile="Y:\Defunciones\Volumen III-2016\Preliminares 2016 Corte 21-03-2016.accdb" keepAlive="1" name="Preliminares 2016 Corte 21-03-20161" type="5" refreshedVersion="4">
    <dbPr connection="Provider=Microsoft.ACE.OLEDB.12.0;User ID=Admin;Data Source=Y:\Defunciones\Volumen III-2016\Preliminares 2016 Corte 21-03-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Preliminar Defunciones 2016 Consulta" commandType="3"/>
  </connection>
</connections>
</file>

<file path=xl/sharedStrings.xml><?xml version="1.0" encoding="utf-8"?>
<sst xmlns="http://schemas.openxmlformats.org/spreadsheetml/2006/main" count="211" uniqueCount="69">
  <si>
    <t>046</t>
  </si>
  <si>
    <t>055</t>
  </si>
  <si>
    <t>053</t>
  </si>
  <si>
    <t xml:space="preserve">Accidentes, lesiones autoinfligidas, </t>
  </si>
  <si>
    <t>073-080</t>
  </si>
  <si>
    <t>025-044</t>
  </si>
  <si>
    <t>Tasa     (2)</t>
  </si>
  <si>
    <t>Número</t>
  </si>
  <si>
    <t>Mujeres</t>
  </si>
  <si>
    <t>Hombres</t>
  </si>
  <si>
    <t>Total</t>
  </si>
  <si>
    <t>Defunciones</t>
  </si>
  <si>
    <t>Código (1)</t>
  </si>
  <si>
    <t xml:space="preserve">                              TOTAL...........................................</t>
  </si>
  <si>
    <t>Tumores (neoplasias) malignos..................................................................................................................</t>
  </si>
  <si>
    <t>Enfermedades isquémicas del corazón..................................................................................................................</t>
  </si>
  <si>
    <t xml:space="preserve">   agresiones y otra violencia.......................................................................</t>
  </si>
  <si>
    <t>Enfermedades cerebrovasculares..................................................................................................................</t>
  </si>
  <si>
    <t>Diabetes mellitus..................................................................................................................</t>
  </si>
  <si>
    <t>054</t>
  </si>
  <si>
    <t>Otras enfermedades del corazón..................................................................................................................</t>
  </si>
  <si>
    <t>059</t>
  </si>
  <si>
    <t>Neumonía..................................................................................................................</t>
  </si>
  <si>
    <t>019</t>
  </si>
  <si>
    <t>Enfermedad por virus de la inmunodeficiencia</t>
  </si>
  <si>
    <t xml:space="preserve">   humana (VIH)..................................................................................................................</t>
  </si>
  <si>
    <t>052</t>
  </si>
  <si>
    <t>Enfermedades hipertensivas..................................................................................................................</t>
  </si>
  <si>
    <t>061</t>
  </si>
  <si>
    <t>Enfermedades crónicas de las vías</t>
  </si>
  <si>
    <t xml:space="preserve">   respiratorias inferiores..................................................................................................................</t>
  </si>
  <si>
    <t>Las demás causas..................................................................................................................</t>
  </si>
  <si>
    <t xml:space="preserve">                    Menores de 1................................................</t>
  </si>
  <si>
    <t>069</t>
  </si>
  <si>
    <t xml:space="preserve">Ciertas afecciones originadas en el </t>
  </si>
  <si>
    <t xml:space="preserve">   período perinatal..................................................................................................................</t>
  </si>
  <si>
    <t>070</t>
  </si>
  <si>
    <t>Malformaciones congénitas, deformidades</t>
  </si>
  <si>
    <t xml:space="preserve">   y anomalías cromosómicas..................................................................................................................</t>
  </si>
  <si>
    <t>002</t>
  </si>
  <si>
    <t>Diarrea y gastroenteritis de presunto</t>
  </si>
  <si>
    <t xml:space="preserve">   origen infeccioso..................................................................................................................</t>
  </si>
  <si>
    <t>073-077,</t>
  </si>
  <si>
    <t>Accidentes, agresiones y otra violencia................</t>
  </si>
  <si>
    <t>079 y 080</t>
  </si>
  <si>
    <t xml:space="preserve">                    1 a 4....................................................................................................</t>
  </si>
  <si>
    <t>047</t>
  </si>
  <si>
    <t>Desnutrición..................................................................................................................</t>
  </si>
  <si>
    <t xml:space="preserve">                    5 a 14......................................................</t>
  </si>
  <si>
    <t>Las demás causas..................................................................................................................…………………………………………………..</t>
  </si>
  <si>
    <t xml:space="preserve">                    15 a 24......................................................</t>
  </si>
  <si>
    <t>Las demás causas................................................................................................................…………………………………………………..</t>
  </si>
  <si>
    <t xml:space="preserve">                    25 a 34.......................................................</t>
  </si>
  <si>
    <t>004 y 005</t>
  </si>
  <si>
    <t>Tuberculosis................................................................................................................…………………………………………………………..</t>
  </si>
  <si>
    <t>Las demás causas................................................................................................................…………………………………………………………….</t>
  </si>
  <si>
    <t xml:space="preserve">                    35 a 44........................................................</t>
  </si>
  <si>
    <t xml:space="preserve">                    45 a 54........................................................</t>
  </si>
  <si>
    <t xml:space="preserve">                    55 a 64.....................................................</t>
  </si>
  <si>
    <t xml:space="preserve">                    65 a 74...............................................</t>
  </si>
  <si>
    <t xml:space="preserve">                    75 y más.................................................</t>
  </si>
  <si>
    <t>(1) Con base en la Lista de Mortalidad de 80 grupos de causas de la Clasificación estadística internacional de enfermedades</t>
  </si>
  <si>
    <t xml:space="preserve">      y problemas relacionados con la salud (Décima revisión).</t>
  </si>
  <si>
    <t>(2) Por 100,000 habitantes, de acuerdo a las estimaciones de la población total por sexo y grupos de edad, al 1 de julio.</t>
  </si>
  <si>
    <t>Cuadro 221-17.  DEFUNCIONES Y TASA DE MORTALIDAD DE LAS PRINCIPALES CAUSAS DE MUERTE EN</t>
  </si>
  <si>
    <t xml:space="preserve">     Llaves para unir dos o más números.</t>
  </si>
  <si>
    <t>LA REPÚBLICA, POR SEXO, SEGÚN GRUPOS DE EDAD Y CAUSA:  AÑO 2015</t>
  </si>
  <si>
    <t>Grupos de edad                                                 y causa (1)</t>
  </si>
  <si>
    <r>
      <t>NOTA:  La diferencia d</t>
    </r>
    <r>
      <rPr>
        <sz val="10"/>
        <color theme="1"/>
        <rFont val="Arial"/>
        <family val="2"/>
      </rPr>
      <t>e 31</t>
    </r>
    <r>
      <rPr>
        <sz val="10"/>
        <rFont val="Arial"/>
        <family val="2"/>
      </rPr>
      <t xml:space="preserve"> entre el total y la suma de los grupos, corresponde a defunciones de edad no especificada.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</si>
</sst>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 [$€-2]\ * #,##0.00_ ;_ [$€-2]\ * \-#,##0.00_ ;_ [$€-2]\ * &quot;-&quot;??_ "/>
    <numFmt numFmtId="166" formatCode="0.0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C00000"/>
      <name val="Arial"/>
      <family val="2"/>
    </font>
    <font>
      <sz val="11"/>
      <color indexed="58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25"/>
      </patternFill>
    </fill>
    <fill>
      <patternFill patternType="solid">
        <fgColor indexed="38"/>
      </patternFill>
    </fill>
    <fill>
      <patternFill patternType="solid">
        <fgColor indexed="13"/>
      </patternFill>
    </fill>
    <fill>
      <patternFill patternType="solid">
        <fgColor indexed="5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2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1" applyNumberFormat="0" applyAlignment="0" applyProtection="0"/>
    <xf numFmtId="0" fontId="8" fillId="21" borderId="12" applyNumberFormat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1" applyNumberFormat="0" applyAlignment="0" applyProtection="0"/>
    <xf numFmtId="0" fontId="15" fillId="0" borderId="16" applyNumberFormat="0" applyFill="0" applyAlignment="0" applyProtection="0"/>
    <xf numFmtId="0" fontId="4" fillId="0" borderId="0"/>
    <xf numFmtId="0" fontId="4" fillId="22" borderId="17" applyNumberFormat="0" applyFont="0" applyAlignment="0" applyProtection="0"/>
    <xf numFmtId="0" fontId="16" fillId="20" borderId="1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3" borderId="0" applyNumberFormat="0" applyBorder="0" applyAlignment="0" applyProtection="0"/>
    <xf numFmtId="0" fontId="4" fillId="7" borderId="0" applyNumberFormat="0" applyBorder="0" applyAlignment="0" applyProtection="0"/>
    <xf numFmtId="0" fontId="4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2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23" fillId="6" borderId="0" applyNumberFormat="0" applyBorder="0" applyAlignment="0" applyProtection="0"/>
    <xf numFmtId="0" fontId="7" fillId="23" borderId="11" applyNumberFormat="0" applyAlignment="0" applyProtection="0"/>
    <xf numFmtId="0" fontId="8" fillId="26" borderId="12" applyNumberFormat="0" applyAlignment="0" applyProtection="0"/>
    <xf numFmtId="0" fontId="15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7" borderId="11" applyNumberFormat="0" applyAlignment="0" applyProtection="0"/>
    <xf numFmtId="0" fontId="6" fillId="3" borderId="0" applyNumberFormat="0" applyBorder="0" applyAlignment="0" applyProtection="0"/>
    <xf numFmtId="0" fontId="25" fillId="24" borderId="0" applyNumberFormat="0" applyBorder="0" applyAlignment="0" applyProtection="0"/>
    <xf numFmtId="0" fontId="2" fillId="0" borderId="0"/>
    <xf numFmtId="0" fontId="2" fillId="0" borderId="0"/>
    <xf numFmtId="0" fontId="4" fillId="0" borderId="0"/>
    <xf numFmtId="0" fontId="2" fillId="24" borderId="19" applyNumberFormat="0" applyFont="0" applyAlignment="0" applyProtection="0"/>
    <xf numFmtId="0" fontId="4" fillId="22" borderId="17" applyNumberFormat="0" applyFont="0" applyAlignment="0" applyProtection="0"/>
    <xf numFmtId="0" fontId="16" fillId="23" borderId="18" applyNumberFormat="0" applyAlignment="0" applyProtection="0"/>
    <xf numFmtId="0" fontId="1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6" fillId="0" borderId="20" applyNumberFormat="0" applyFill="0" applyAlignment="0" applyProtection="0"/>
    <xf numFmtId="0" fontId="27" fillId="0" borderId="21" applyNumberFormat="0" applyFill="0" applyAlignment="0" applyProtection="0"/>
    <xf numFmtId="0" fontId="24" fillId="0" borderId="22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23" applyNumberFormat="0" applyFill="0" applyAlignment="0" applyProtection="0"/>
    <xf numFmtId="0" fontId="4" fillId="0" borderId="0"/>
  </cellStyleXfs>
  <cellXfs count="118">
    <xf numFmtId="0" fontId="0" fillId="0" borderId="0" xfId="0"/>
    <xf numFmtId="0" fontId="3" fillId="0" borderId="0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vertical="center"/>
    </xf>
    <xf numFmtId="3" fontId="3" fillId="0" borderId="5" xfId="1" applyNumberFormat="1" applyFont="1" applyFill="1" applyBorder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3" fontId="3" fillId="0" borderId="5" xfId="1" applyNumberFormat="1" applyFont="1" applyFill="1" applyBorder="1" applyAlignment="1">
      <alignment horizontal="right" vertical="center"/>
    </xf>
    <xf numFmtId="164" fontId="3" fillId="0" borderId="5" xfId="1" applyNumberFormat="1" applyFont="1" applyFill="1" applyBorder="1" applyAlignment="1">
      <alignment horizontal="right" vertical="center"/>
    </xf>
    <xf numFmtId="164" fontId="3" fillId="0" borderId="4" xfId="1" applyNumberFormat="1" applyFont="1" applyFill="1" applyBorder="1" applyAlignment="1">
      <alignment horizontal="right" vertical="center"/>
    </xf>
    <xf numFmtId="3" fontId="3" fillId="0" borderId="4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vertical="center"/>
    </xf>
    <xf numFmtId="3" fontId="3" fillId="0" borderId="4" xfId="1" applyNumberFormat="1" applyFont="1" applyFill="1" applyBorder="1" applyAlignment="1">
      <alignment vertical="center"/>
    </xf>
    <xf numFmtId="3" fontId="3" fillId="0" borderId="5" xfId="1" applyNumberFormat="1" applyFont="1" applyFill="1" applyBorder="1" applyAlignment="1">
      <alignment horizontal="right" wrapText="1"/>
    </xf>
    <xf numFmtId="164" fontId="3" fillId="0" borderId="5" xfId="1" applyNumberFormat="1" applyFont="1" applyFill="1" applyBorder="1" applyAlignment="1">
      <alignment horizontal="right" wrapText="1"/>
    </xf>
    <xf numFmtId="3" fontId="3" fillId="0" borderId="4" xfId="1" applyNumberFormat="1" applyFont="1" applyFill="1" applyBorder="1" applyAlignment="1">
      <alignment horizontal="right" wrapText="1"/>
    </xf>
    <xf numFmtId="164" fontId="3" fillId="0" borderId="4" xfId="1" applyNumberFormat="1" applyFont="1" applyFill="1" applyBorder="1" applyAlignment="1">
      <alignment horizontal="right" wrapText="1"/>
    </xf>
    <xf numFmtId="3" fontId="19" fillId="0" borderId="5" xfId="1" applyNumberFormat="1" applyFont="1" applyFill="1" applyBorder="1" applyAlignment="1">
      <alignment vertical="center"/>
    </xf>
    <xf numFmtId="164" fontId="3" fillId="0" borderId="5" xfId="1" applyNumberFormat="1" applyFont="1" applyFill="1" applyBorder="1" applyAlignment="1">
      <alignment horizontal="right"/>
    </xf>
    <xf numFmtId="164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22" fillId="0" borderId="5" xfId="1" applyNumberFormat="1" applyFont="1" applyFill="1" applyBorder="1" applyAlignment="1">
      <alignment horizontal="right"/>
    </xf>
    <xf numFmtId="164" fontId="22" fillId="0" borderId="5" xfId="1" applyNumberFormat="1" applyFont="1" applyFill="1" applyBorder="1" applyAlignment="1">
      <alignment horizontal="right"/>
    </xf>
    <xf numFmtId="164" fontId="22" fillId="0" borderId="4" xfId="1" applyNumberFormat="1" applyFont="1" applyFill="1" applyBorder="1" applyAlignment="1">
      <alignment horizontal="right"/>
    </xf>
    <xf numFmtId="0" fontId="1" fillId="0" borderId="0" xfId="1" applyFont="1" applyFill="1" applyAlignment="1">
      <alignment horizontal="center"/>
    </xf>
    <xf numFmtId="3" fontId="1" fillId="0" borderId="0" xfId="1" applyNumberFormat="1" applyFont="1" applyFill="1" applyBorder="1"/>
    <xf numFmtId="0" fontId="1" fillId="0" borderId="0" xfId="1" applyFont="1" applyFill="1"/>
    <xf numFmtId="0" fontId="1" fillId="0" borderId="0" xfId="1" applyFont="1" applyFill="1" applyBorder="1"/>
    <xf numFmtId="164" fontId="1" fillId="0" borderId="0" xfId="1" applyNumberFormat="1" applyFont="1" applyFill="1" applyBorder="1"/>
    <xf numFmtId="164" fontId="1" fillId="0" borderId="8" xfId="1" applyNumberFormat="1" applyFont="1" applyFill="1" applyBorder="1" applyAlignment="1">
      <alignment horizontal="center" vertical="center" wrapText="1"/>
    </xf>
    <xf numFmtId="3" fontId="1" fillId="0" borderId="8" xfId="1" applyNumberFormat="1" applyFont="1" applyFill="1" applyBorder="1" applyAlignment="1">
      <alignment horizontal="center" vertical="center" wrapText="1"/>
    </xf>
    <xf numFmtId="164" fontId="1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right" vertical="center"/>
    </xf>
    <xf numFmtId="0" fontId="1" fillId="0" borderId="0" xfId="1" applyFont="1" applyFill="1" applyAlignment="1">
      <alignment vertical="center"/>
    </xf>
    <xf numFmtId="0" fontId="1" fillId="0" borderId="6" xfId="1" applyFont="1" applyFill="1" applyBorder="1" applyAlignment="1">
      <alignment horizontal="right" vertical="center"/>
    </xf>
    <xf numFmtId="0" fontId="1" fillId="0" borderId="5" xfId="1" applyFont="1" applyFill="1" applyBorder="1" applyAlignment="1">
      <alignment vertical="center"/>
    </xf>
    <xf numFmtId="3" fontId="1" fillId="0" borderId="5" xfId="1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4" xfId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164" fontId="1" fillId="0" borderId="5" xfId="1" applyNumberFormat="1" applyFont="1" applyFill="1" applyBorder="1" applyAlignment="1">
      <alignment horizontal="right"/>
    </xf>
    <xf numFmtId="3" fontId="1" fillId="0" borderId="0" xfId="1" applyNumberFormat="1" applyFont="1" applyFill="1" applyAlignment="1">
      <alignment horizontal="right"/>
    </xf>
    <xf numFmtId="164" fontId="1" fillId="0" borderId="4" xfId="1" applyNumberFormat="1" applyFont="1" applyFill="1" applyBorder="1" applyAlignment="1">
      <alignment horizontal="right"/>
    </xf>
    <xf numFmtId="3" fontId="1" fillId="0" borderId="5" xfId="1" applyNumberFormat="1" applyFont="1" applyFill="1" applyBorder="1" applyAlignment="1">
      <alignment horizontal="right"/>
    </xf>
    <xf numFmtId="49" fontId="1" fillId="0" borderId="0" xfId="1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left" vertical="center"/>
    </xf>
    <xf numFmtId="0" fontId="1" fillId="0" borderId="4" xfId="1" applyFont="1" applyFill="1" applyBorder="1" applyAlignment="1">
      <alignment horizontal="left" vertical="center"/>
    </xf>
    <xf numFmtId="164" fontId="1" fillId="0" borderId="0" xfId="1" applyNumberFormat="1" applyFont="1" applyFill="1" applyBorder="1" applyAlignment="1">
      <alignment horizontal="right"/>
    </xf>
    <xf numFmtId="1" fontId="1" fillId="0" borderId="6" xfId="1" applyNumberFormat="1" applyFont="1" applyFill="1" applyBorder="1" applyAlignment="1">
      <alignment horizontal="right" vertical="center"/>
    </xf>
    <xf numFmtId="0" fontId="1" fillId="0" borderId="5" xfId="1" applyFont="1" applyFill="1" applyBorder="1" applyAlignment="1">
      <alignment horizontal="left" vertical="center"/>
    </xf>
    <xf numFmtId="164" fontId="1" fillId="0" borderId="0" xfId="1" applyNumberFormat="1" applyFont="1" applyFill="1" applyAlignment="1">
      <alignment horizontal="right"/>
    </xf>
    <xf numFmtId="3" fontId="1" fillId="0" borderId="4" xfId="1" applyNumberFormat="1" applyFont="1" applyFill="1" applyBorder="1" applyAlignment="1">
      <alignment horizontal="right"/>
    </xf>
    <xf numFmtId="0" fontId="1" fillId="0" borderId="6" xfId="1" applyFont="1" applyFill="1" applyBorder="1" applyAlignment="1">
      <alignment horizontal="left" vertical="center"/>
    </xf>
    <xf numFmtId="49" fontId="1" fillId="0" borderId="6" xfId="1" applyNumberFormat="1" applyFont="1" applyFill="1" applyBorder="1" applyAlignment="1">
      <alignment horizontal="right" vertical="center"/>
    </xf>
    <xf numFmtId="3" fontId="1" fillId="0" borderId="0" xfId="1" applyNumberFormat="1" applyFont="1" applyFill="1" applyAlignment="1">
      <alignment vertical="center"/>
    </xf>
    <xf numFmtId="0" fontId="1" fillId="0" borderId="0" xfId="1" applyFont="1" applyFill="1" applyBorder="1" applyAlignment="1">
      <alignment horizontal="center"/>
    </xf>
    <xf numFmtId="3" fontId="1" fillId="0" borderId="0" xfId="1" applyNumberFormat="1" applyFont="1" applyFill="1" applyAlignment="1">
      <alignment horizontal="center"/>
    </xf>
    <xf numFmtId="164" fontId="1" fillId="0" borderId="5" xfId="1" applyNumberFormat="1" applyFont="1" applyFill="1" applyBorder="1" applyAlignment="1">
      <alignment vertical="center"/>
    </xf>
    <xf numFmtId="164" fontId="1" fillId="0" borderId="4" xfId="1" applyNumberFormat="1" applyFont="1" applyFill="1" applyBorder="1" applyAlignment="1">
      <alignment vertical="center"/>
    </xf>
    <xf numFmtId="3" fontId="1" fillId="0" borderId="5" xfId="1" applyNumberFormat="1" applyFont="1" applyFill="1" applyBorder="1" applyAlignment="1">
      <alignment horizontal="right" vertical="center"/>
    </xf>
    <xf numFmtId="3" fontId="1" fillId="0" borderId="4" xfId="1" applyNumberFormat="1" applyFont="1" applyFill="1" applyBorder="1" applyAlignment="1">
      <alignment horizontal="right" vertical="center"/>
    </xf>
    <xf numFmtId="164" fontId="1" fillId="0" borderId="5" xfId="1" applyNumberFormat="1" applyFont="1" applyFill="1" applyBorder="1" applyAlignment="1">
      <alignment horizontal="right" vertical="center"/>
    </xf>
    <xf numFmtId="164" fontId="1" fillId="0" borderId="4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Alignment="1">
      <alignment vertical="center"/>
    </xf>
    <xf numFmtId="3" fontId="1" fillId="0" borderId="5" xfId="1" applyNumberFormat="1" applyFont="1" applyFill="1" applyBorder="1"/>
    <xf numFmtId="166" fontId="1" fillId="0" borderId="0" xfId="1" applyNumberFormat="1" applyFont="1" applyFill="1" applyBorder="1" applyAlignment="1">
      <alignment vertical="center"/>
    </xf>
    <xf numFmtId="3" fontId="1" fillId="0" borderId="4" xfId="1" applyNumberFormat="1" applyFont="1" applyFill="1" applyBorder="1" applyAlignment="1">
      <alignment vertical="center"/>
    </xf>
    <xf numFmtId="164" fontId="1" fillId="0" borderId="5" xfId="1" applyNumberFormat="1" applyFont="1" applyFill="1" applyBorder="1" applyAlignment="1">
      <alignment horizontal="right" wrapText="1"/>
    </xf>
    <xf numFmtId="3" fontId="1" fillId="0" borderId="5" xfId="1" applyNumberFormat="1" applyFont="1" applyFill="1" applyBorder="1" applyAlignment="1">
      <alignment horizontal="right" wrapText="1"/>
    </xf>
    <xf numFmtId="3" fontId="1" fillId="0" borderId="4" xfId="1" applyNumberFormat="1" applyFont="1" applyFill="1" applyBorder="1" applyAlignment="1">
      <alignment horizontal="right" wrapText="1"/>
    </xf>
    <xf numFmtId="166" fontId="1" fillId="0" borderId="4" xfId="1" applyNumberFormat="1" applyFont="1" applyFill="1" applyBorder="1" applyAlignment="1">
      <alignment horizontal="right" wrapText="1"/>
    </xf>
    <xf numFmtId="0" fontId="1" fillId="0" borderId="3" xfId="1" applyFont="1" applyFill="1" applyBorder="1" applyAlignment="1">
      <alignment horizontal="right" vertical="center"/>
    </xf>
    <xf numFmtId="0" fontId="1" fillId="0" borderId="2" xfId="1" applyFont="1" applyFill="1" applyBorder="1" applyAlignment="1">
      <alignment vertical="center"/>
    </xf>
    <xf numFmtId="3" fontId="1" fillId="0" borderId="2" xfId="1" applyNumberFormat="1" applyFont="1" applyFill="1" applyBorder="1" applyAlignment="1">
      <alignment vertical="center"/>
    </xf>
    <xf numFmtId="0" fontId="1" fillId="0" borderId="1" xfId="1" applyFont="1" applyFill="1" applyBorder="1" applyAlignment="1">
      <alignment vertical="center"/>
    </xf>
    <xf numFmtId="0" fontId="1" fillId="0" borderId="0" xfId="1" applyFont="1" applyFill="1" applyAlignment="1">
      <alignment horizontal="right"/>
    </xf>
    <xf numFmtId="3" fontId="1" fillId="0" borderId="0" xfId="1" applyNumberFormat="1" applyFont="1" applyFill="1"/>
    <xf numFmtId="0" fontId="1" fillId="0" borderId="0" xfId="1" applyFont="1" applyFill="1" applyAlignment="1">
      <alignment horizontal="left"/>
    </xf>
    <xf numFmtId="166" fontId="1" fillId="0" borderId="0" xfId="1" applyNumberFormat="1" applyFont="1" applyFill="1"/>
    <xf numFmtId="0" fontId="1" fillId="0" borderId="0" xfId="1" applyFont="1" applyFill="1" applyBorder="1" applyAlignment="1">
      <alignment horizontal="right"/>
    </xf>
    <xf numFmtId="0" fontId="20" fillId="0" borderId="6" xfId="0" applyFont="1" applyFill="1" applyBorder="1" applyAlignment="1">
      <alignment vertical="center"/>
    </xf>
    <xf numFmtId="3" fontId="20" fillId="0" borderId="5" xfId="0" applyNumberFormat="1" applyFont="1" applyFill="1" applyBorder="1" applyAlignment="1">
      <alignment horizontal="right"/>
    </xf>
    <xf numFmtId="3" fontId="21" fillId="0" borderId="5" xfId="0" applyNumberFormat="1" applyFont="1" applyFill="1" applyBorder="1" applyAlignment="1">
      <alignment horizontal="right"/>
    </xf>
    <xf numFmtId="3" fontId="21" fillId="0" borderId="0" xfId="0" applyNumberFormat="1" applyFont="1" applyFill="1" applyAlignment="1">
      <alignment horizontal="right"/>
    </xf>
    <xf numFmtId="3" fontId="20" fillId="0" borderId="0" xfId="0" applyNumberFormat="1" applyFont="1" applyFill="1" applyAlignment="1">
      <alignment horizontal="right"/>
    </xf>
    <xf numFmtId="0" fontId="20" fillId="0" borderId="0" xfId="0" applyFont="1" applyFill="1" applyAlignment="1">
      <alignment horizontal="right"/>
    </xf>
    <xf numFmtId="164" fontId="1" fillId="0" borderId="5" xfId="1" applyNumberFormat="1" applyFont="1" applyFill="1" applyBorder="1" applyAlignment="1">
      <alignment horizontal="right" vertical="center"/>
    </xf>
    <xf numFmtId="3" fontId="32" fillId="0" borderId="0" xfId="101" applyNumberFormat="1" applyFont="1" applyFill="1" applyBorder="1" applyAlignment="1"/>
    <xf numFmtId="3" fontId="30" fillId="0" borderId="0" xfId="1" applyNumberFormat="1" applyFont="1" applyFill="1" applyBorder="1" applyAlignment="1"/>
    <xf numFmtId="3" fontId="30" fillId="0" borderId="0" xfId="1" applyNumberFormat="1" applyFont="1" applyFill="1" applyBorder="1"/>
    <xf numFmtId="3" fontId="1" fillId="0" borderId="0" xfId="1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horizontal="center" vertical="center"/>
    </xf>
    <xf numFmtId="3" fontId="32" fillId="0" borderId="0" xfId="101" applyNumberFormat="1" applyFont="1" applyFill="1" applyBorder="1" applyAlignment="1">
      <alignment horizontal="center"/>
    </xf>
    <xf numFmtId="3" fontId="31" fillId="0" borderId="0" xfId="101" applyNumberFormat="1" applyFont="1" applyFill="1" applyBorder="1" applyAlignment="1"/>
    <xf numFmtId="3" fontId="31" fillId="0" borderId="0" xfId="101" applyNumberFormat="1" applyFont="1" applyFill="1" applyBorder="1" applyAlignment="1">
      <alignment horizontal="right"/>
    </xf>
    <xf numFmtId="3" fontId="1" fillId="0" borderId="0" xfId="1" applyNumberFormat="1" applyFont="1" applyFill="1" applyBorder="1" applyAlignment="1">
      <alignment horizontal="center"/>
    </xf>
    <xf numFmtId="3" fontId="1" fillId="0" borderId="0" xfId="1" applyNumberFormat="1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/>
    </xf>
    <xf numFmtId="0" fontId="33" fillId="0" borderId="0" xfId="0" applyNumberFormat="1" applyFont="1" applyBorder="1"/>
    <xf numFmtId="0" fontId="0" fillId="0" borderId="0" xfId="0" applyFont="1" applyBorder="1" applyAlignment="1">
      <alignment horizontal="left"/>
    </xf>
    <xf numFmtId="0" fontId="0" fillId="0" borderId="0" xfId="0" applyNumberFormat="1" applyFont="1" applyBorder="1"/>
    <xf numFmtId="0" fontId="1" fillId="0" borderId="4" xfId="1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164" fontId="1" fillId="0" borderId="4" xfId="1" applyNumberFormat="1" applyFont="1" applyFill="1" applyBorder="1" applyAlignment="1">
      <alignment horizontal="right" vertical="center"/>
    </xf>
    <xf numFmtId="3" fontId="1" fillId="0" borderId="5" xfId="1" applyNumberFormat="1" applyFont="1" applyFill="1" applyBorder="1" applyAlignment="1">
      <alignment horizontal="right" vertical="center"/>
    </xf>
    <xf numFmtId="164" fontId="1" fillId="0" borderId="5" xfId="1" applyNumberFormat="1" applyFont="1" applyFill="1" applyBorder="1" applyAlignment="1">
      <alignment horizontal="right" vertical="center"/>
    </xf>
    <xf numFmtId="164" fontId="1" fillId="0" borderId="5" xfId="1" applyNumberFormat="1" applyFont="1" applyFill="1" applyBorder="1" applyAlignment="1">
      <alignment vertical="center"/>
    </xf>
    <xf numFmtId="0" fontId="1" fillId="0" borderId="0" xfId="1" applyFont="1" applyFill="1" applyAlignment="1">
      <alignment horizontal="center"/>
    </xf>
    <xf numFmtId="0" fontId="1" fillId="0" borderId="9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 wrapText="1"/>
    </xf>
    <xf numFmtId="164" fontId="1" fillId="0" borderId="7" xfId="1" applyNumberFormat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164" fontId="1" fillId="0" borderId="9" xfId="1" applyNumberFormat="1" applyFont="1" applyFill="1" applyBorder="1" applyAlignment="1">
      <alignment horizontal="center" vertical="center" wrapText="1"/>
    </xf>
    <xf numFmtId="164" fontId="1" fillId="0" borderId="10" xfId="1" applyNumberFormat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left" vertical="center"/>
    </xf>
    <xf numFmtId="3" fontId="20" fillId="0" borderId="5" xfId="0" applyNumberFormat="1" applyFont="1" applyFill="1" applyBorder="1" applyAlignment="1">
      <alignment horizontal="right" vertical="center"/>
    </xf>
    <xf numFmtId="3" fontId="20" fillId="0" borderId="0" xfId="0" applyNumberFormat="1" applyFont="1" applyFill="1" applyAlignment="1">
      <alignment horizontal="right" vertical="center"/>
    </xf>
  </cellXfs>
  <cellStyles count="102">
    <cellStyle name="20% - Accent1" xfId="2"/>
    <cellStyle name="20% - Accent1 2" xfId="44"/>
    <cellStyle name="20% - Accent2" xfId="3"/>
    <cellStyle name="20% - Accent2 2" xfId="45"/>
    <cellStyle name="20% - Accent3" xfId="4"/>
    <cellStyle name="20% - Accent3 2" xfId="46"/>
    <cellStyle name="20% - Accent4" xfId="5"/>
    <cellStyle name="20% - Accent4 2" xfId="47"/>
    <cellStyle name="20% - Accent5" xfId="6"/>
    <cellStyle name="20% - Accent5 2" xfId="48"/>
    <cellStyle name="20% - Accent6" xfId="7"/>
    <cellStyle name="20% - Accent6 2" xfId="49"/>
    <cellStyle name="20% - Énfasis1 2" xfId="50"/>
    <cellStyle name="20% - Énfasis2 2" xfId="51"/>
    <cellStyle name="20% - Énfasis3 2" xfId="52"/>
    <cellStyle name="20% - Énfasis4 2" xfId="53"/>
    <cellStyle name="20% - Énfasis5 2" xfId="54"/>
    <cellStyle name="20% - Énfasis6 2" xfId="55"/>
    <cellStyle name="40% - Accent1" xfId="8"/>
    <cellStyle name="40% - Accent1 2" xfId="56"/>
    <cellStyle name="40% - Accent2" xfId="9"/>
    <cellStyle name="40% - Accent2 2" xfId="57"/>
    <cellStyle name="40% - Accent3" xfId="10"/>
    <cellStyle name="40% - Accent3 2" xfId="58"/>
    <cellStyle name="40% - Accent4" xfId="11"/>
    <cellStyle name="40% - Accent4 2" xfId="59"/>
    <cellStyle name="40% - Accent5" xfId="12"/>
    <cellStyle name="40% - Accent5 2" xfId="60"/>
    <cellStyle name="40% - Accent6" xfId="13"/>
    <cellStyle name="40% - Accent6 2" xfId="61"/>
    <cellStyle name="40% - Énfasis1 2" xfId="62"/>
    <cellStyle name="40% - Énfasis2 2" xfId="63"/>
    <cellStyle name="40% - Énfasis3 2" xfId="64"/>
    <cellStyle name="40% - Énfasis4 2" xfId="65"/>
    <cellStyle name="40% - Énfasis5 2" xfId="66"/>
    <cellStyle name="40% - Énfasis6 2" xfId="67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60% - Énfasis1 2" xfId="68"/>
    <cellStyle name="60% - Énfasis2 2" xfId="69"/>
    <cellStyle name="60% - Énfasis3 2" xfId="70"/>
    <cellStyle name="60% - Énfasis4 2" xfId="71"/>
    <cellStyle name="60% - Énfasis5 2" xfId="72"/>
    <cellStyle name="60% - Énfasis6 2" xfId="73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Buena 2" xfId="74"/>
    <cellStyle name="Calculation" xfId="27"/>
    <cellStyle name="Cálculo 2" xfId="75"/>
    <cellStyle name="Celda de comprobación 2" xfId="76"/>
    <cellStyle name="Celda vinculada 2" xfId="77"/>
    <cellStyle name="Check Cell" xfId="28"/>
    <cellStyle name="Encabezado 4 2" xfId="78"/>
    <cellStyle name="Énfasis1 2" xfId="79"/>
    <cellStyle name="Énfasis2 2" xfId="80"/>
    <cellStyle name="Énfasis3 2" xfId="81"/>
    <cellStyle name="Énfasis4 2" xfId="82"/>
    <cellStyle name="Énfasis5 2" xfId="83"/>
    <cellStyle name="Énfasis6 2" xfId="84"/>
    <cellStyle name="Entrada 2" xfId="85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correcto 2" xfId="86"/>
    <cellStyle name="Input" xfId="36"/>
    <cellStyle name="Linked Cell" xfId="37"/>
    <cellStyle name="Neutral 2" xfId="87"/>
    <cellStyle name="Normal" xfId="0" builtinId="0"/>
    <cellStyle name="Normal 2" xfId="1"/>
    <cellStyle name="Normal 2 2" xfId="43"/>
    <cellStyle name="Normal 3" xfId="88"/>
    <cellStyle name="Normal 3 2" xfId="89"/>
    <cellStyle name="Normal 4" xfId="90"/>
    <cellStyle name="Normal 5" xfId="38"/>
    <cellStyle name="Normal_proytotal" xfId="101"/>
    <cellStyle name="Notas 2" xfId="91"/>
    <cellStyle name="Note" xfId="39"/>
    <cellStyle name="Note 2" xfId="92"/>
    <cellStyle name="Output" xfId="40"/>
    <cellStyle name="Salida 2" xfId="93"/>
    <cellStyle name="Texto de advertencia 2" xfId="94"/>
    <cellStyle name="Texto explicativo 2" xfId="95"/>
    <cellStyle name="Title" xfId="41"/>
    <cellStyle name="Título 1 2" xfId="96"/>
    <cellStyle name="Título 2 2" xfId="97"/>
    <cellStyle name="Título 3 2" xfId="98"/>
    <cellStyle name="Título 4" xfId="99"/>
    <cellStyle name="Total 2" xfId="100"/>
    <cellStyle name="Warning Text" xfId="4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39</xdr:row>
      <xdr:rowOff>0</xdr:rowOff>
    </xdr:from>
    <xdr:to>
      <xdr:col>0</xdr:col>
      <xdr:colOff>685800</xdr:colOff>
      <xdr:row>40</xdr:row>
      <xdr:rowOff>142875</xdr:rowOff>
    </xdr:to>
    <xdr:sp macro="" textlink="">
      <xdr:nvSpPr>
        <xdr:cNvPr id="3" name="AutoShape 6"/>
        <xdr:cNvSpPr>
          <a:spLocks/>
        </xdr:cNvSpPr>
      </xdr:nvSpPr>
      <xdr:spPr bwMode="auto">
        <a:xfrm>
          <a:off x="590550" y="9420225"/>
          <a:ext cx="95250" cy="342900"/>
        </a:xfrm>
        <a:prstGeom prst="rightBrace">
          <a:avLst>
            <a:gd name="adj1" fmla="val 3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590550</xdr:colOff>
      <xdr:row>31</xdr:row>
      <xdr:rowOff>0</xdr:rowOff>
    </xdr:from>
    <xdr:to>
      <xdr:col>0</xdr:col>
      <xdr:colOff>685800</xdr:colOff>
      <xdr:row>32</xdr:row>
      <xdr:rowOff>142875</xdr:rowOff>
    </xdr:to>
    <xdr:sp macro="" textlink="">
      <xdr:nvSpPr>
        <xdr:cNvPr id="4" name="AutoShape 5"/>
        <xdr:cNvSpPr>
          <a:spLocks/>
        </xdr:cNvSpPr>
      </xdr:nvSpPr>
      <xdr:spPr bwMode="auto">
        <a:xfrm>
          <a:off x="590550" y="7019925"/>
          <a:ext cx="95250" cy="342900"/>
        </a:xfrm>
        <a:prstGeom prst="rightBrace">
          <a:avLst>
            <a:gd name="adj1" fmla="val 3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66675</xdr:colOff>
      <xdr:row>153</xdr:row>
      <xdr:rowOff>104774</xdr:rowOff>
    </xdr:from>
    <xdr:to>
      <xdr:col>0</xdr:col>
      <xdr:colOff>142875</xdr:colOff>
      <xdr:row>155</xdr:row>
      <xdr:rowOff>66675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66675" y="31508699"/>
          <a:ext cx="76200" cy="285751"/>
        </a:xfrm>
        <a:prstGeom prst="rightBrace">
          <a:avLst>
            <a:gd name="adj1" fmla="val 3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3"/>
  <sheetViews>
    <sheetView tabSelected="1" zoomScaleNormal="100" workbookViewId="0">
      <selection sqref="A1:H1"/>
    </sheetView>
  </sheetViews>
  <sheetFormatPr baseColWidth="10" defaultRowHeight="12.75" x14ac:dyDescent="0.2"/>
  <cols>
    <col min="1" max="1" width="10.28515625" style="25" customWidth="1"/>
    <col min="2" max="2" width="38.7109375" style="25" customWidth="1"/>
    <col min="3" max="4" width="8.7109375" style="25" customWidth="1"/>
    <col min="5" max="5" width="8.7109375" style="76" customWidth="1"/>
    <col min="6" max="7" width="8.7109375" style="25" customWidth="1"/>
    <col min="8" max="8" width="8.7109375" style="26" customWidth="1"/>
    <col min="9" max="10" width="11.42578125" style="26"/>
    <col min="11" max="11" width="13.5703125" style="55" customWidth="1"/>
    <col min="12" max="217" width="11.42578125" style="25"/>
    <col min="218" max="218" width="10.28515625" style="25" customWidth="1"/>
    <col min="219" max="219" width="38.7109375" style="25" customWidth="1"/>
    <col min="220" max="225" width="8.7109375" style="25" customWidth="1"/>
    <col min="226" max="226" width="11.42578125" style="25"/>
    <col min="227" max="227" width="5.7109375" style="25" customWidth="1"/>
    <col min="228" max="473" width="11.42578125" style="25"/>
    <col min="474" max="474" width="10.28515625" style="25" customWidth="1"/>
    <col min="475" max="475" width="38.7109375" style="25" customWidth="1"/>
    <col min="476" max="481" width="8.7109375" style="25" customWidth="1"/>
    <col min="482" max="482" width="11.42578125" style="25"/>
    <col min="483" max="483" width="5.7109375" style="25" customWidth="1"/>
    <col min="484" max="729" width="11.42578125" style="25"/>
    <col min="730" max="730" width="10.28515625" style="25" customWidth="1"/>
    <col min="731" max="731" width="38.7109375" style="25" customWidth="1"/>
    <col min="732" max="737" width="8.7109375" style="25" customWidth="1"/>
    <col min="738" max="738" width="11.42578125" style="25"/>
    <col min="739" max="739" width="5.7109375" style="25" customWidth="1"/>
    <col min="740" max="985" width="11.42578125" style="25"/>
    <col min="986" max="986" width="10.28515625" style="25" customWidth="1"/>
    <col min="987" max="987" width="38.7109375" style="25" customWidth="1"/>
    <col min="988" max="993" width="8.7109375" style="25" customWidth="1"/>
    <col min="994" max="994" width="11.42578125" style="25"/>
    <col min="995" max="995" width="5.7109375" style="25" customWidth="1"/>
    <col min="996" max="1241" width="11.42578125" style="25"/>
    <col min="1242" max="1242" width="10.28515625" style="25" customWidth="1"/>
    <col min="1243" max="1243" width="38.7109375" style="25" customWidth="1"/>
    <col min="1244" max="1249" width="8.7109375" style="25" customWidth="1"/>
    <col min="1250" max="1250" width="11.42578125" style="25"/>
    <col min="1251" max="1251" width="5.7109375" style="25" customWidth="1"/>
    <col min="1252" max="1497" width="11.42578125" style="25"/>
    <col min="1498" max="1498" width="10.28515625" style="25" customWidth="1"/>
    <col min="1499" max="1499" width="38.7109375" style="25" customWidth="1"/>
    <col min="1500" max="1505" width="8.7109375" style="25" customWidth="1"/>
    <col min="1506" max="1506" width="11.42578125" style="25"/>
    <col min="1507" max="1507" width="5.7109375" style="25" customWidth="1"/>
    <col min="1508" max="1753" width="11.42578125" style="25"/>
    <col min="1754" max="1754" width="10.28515625" style="25" customWidth="1"/>
    <col min="1755" max="1755" width="38.7109375" style="25" customWidth="1"/>
    <col min="1756" max="1761" width="8.7109375" style="25" customWidth="1"/>
    <col min="1762" max="1762" width="11.42578125" style="25"/>
    <col min="1763" max="1763" width="5.7109375" style="25" customWidth="1"/>
    <col min="1764" max="2009" width="11.42578125" style="25"/>
    <col min="2010" max="2010" width="10.28515625" style="25" customWidth="1"/>
    <col min="2011" max="2011" width="38.7109375" style="25" customWidth="1"/>
    <col min="2012" max="2017" width="8.7109375" style="25" customWidth="1"/>
    <col min="2018" max="2018" width="11.42578125" style="25"/>
    <col min="2019" max="2019" width="5.7109375" style="25" customWidth="1"/>
    <col min="2020" max="2265" width="11.42578125" style="25"/>
    <col min="2266" max="2266" width="10.28515625" style="25" customWidth="1"/>
    <col min="2267" max="2267" width="38.7109375" style="25" customWidth="1"/>
    <col min="2268" max="2273" width="8.7109375" style="25" customWidth="1"/>
    <col min="2274" max="2274" width="11.42578125" style="25"/>
    <col min="2275" max="2275" width="5.7109375" style="25" customWidth="1"/>
    <col min="2276" max="2521" width="11.42578125" style="25"/>
    <col min="2522" max="2522" width="10.28515625" style="25" customWidth="1"/>
    <col min="2523" max="2523" width="38.7109375" style="25" customWidth="1"/>
    <col min="2524" max="2529" width="8.7109375" style="25" customWidth="1"/>
    <col min="2530" max="2530" width="11.42578125" style="25"/>
    <col min="2531" max="2531" width="5.7109375" style="25" customWidth="1"/>
    <col min="2532" max="2777" width="11.42578125" style="25"/>
    <col min="2778" max="2778" width="10.28515625" style="25" customWidth="1"/>
    <col min="2779" max="2779" width="38.7109375" style="25" customWidth="1"/>
    <col min="2780" max="2785" width="8.7109375" style="25" customWidth="1"/>
    <col min="2786" max="2786" width="11.42578125" style="25"/>
    <col min="2787" max="2787" width="5.7109375" style="25" customWidth="1"/>
    <col min="2788" max="3033" width="11.42578125" style="25"/>
    <col min="3034" max="3034" width="10.28515625" style="25" customWidth="1"/>
    <col min="3035" max="3035" width="38.7109375" style="25" customWidth="1"/>
    <col min="3036" max="3041" width="8.7109375" style="25" customWidth="1"/>
    <col min="3042" max="3042" width="11.42578125" style="25"/>
    <col min="3043" max="3043" width="5.7109375" style="25" customWidth="1"/>
    <col min="3044" max="3289" width="11.42578125" style="25"/>
    <col min="3290" max="3290" width="10.28515625" style="25" customWidth="1"/>
    <col min="3291" max="3291" width="38.7109375" style="25" customWidth="1"/>
    <col min="3292" max="3297" width="8.7109375" style="25" customWidth="1"/>
    <col min="3298" max="3298" width="11.42578125" style="25"/>
    <col min="3299" max="3299" width="5.7109375" style="25" customWidth="1"/>
    <col min="3300" max="3545" width="11.42578125" style="25"/>
    <col min="3546" max="3546" width="10.28515625" style="25" customWidth="1"/>
    <col min="3547" max="3547" width="38.7109375" style="25" customWidth="1"/>
    <col min="3548" max="3553" width="8.7109375" style="25" customWidth="1"/>
    <col min="3554" max="3554" width="11.42578125" style="25"/>
    <col min="3555" max="3555" width="5.7109375" style="25" customWidth="1"/>
    <col min="3556" max="3801" width="11.42578125" style="25"/>
    <col min="3802" max="3802" width="10.28515625" style="25" customWidth="1"/>
    <col min="3803" max="3803" width="38.7109375" style="25" customWidth="1"/>
    <col min="3804" max="3809" width="8.7109375" style="25" customWidth="1"/>
    <col min="3810" max="3810" width="11.42578125" style="25"/>
    <col min="3811" max="3811" width="5.7109375" style="25" customWidth="1"/>
    <col min="3812" max="4057" width="11.42578125" style="25"/>
    <col min="4058" max="4058" width="10.28515625" style="25" customWidth="1"/>
    <col min="4059" max="4059" width="38.7109375" style="25" customWidth="1"/>
    <col min="4060" max="4065" width="8.7109375" style="25" customWidth="1"/>
    <col min="4066" max="4066" width="11.42578125" style="25"/>
    <col min="4067" max="4067" width="5.7109375" style="25" customWidth="1"/>
    <col min="4068" max="4313" width="11.42578125" style="25"/>
    <col min="4314" max="4314" width="10.28515625" style="25" customWidth="1"/>
    <col min="4315" max="4315" width="38.7109375" style="25" customWidth="1"/>
    <col min="4316" max="4321" width="8.7109375" style="25" customWidth="1"/>
    <col min="4322" max="4322" width="11.42578125" style="25"/>
    <col min="4323" max="4323" width="5.7109375" style="25" customWidth="1"/>
    <col min="4324" max="4569" width="11.42578125" style="25"/>
    <col min="4570" max="4570" width="10.28515625" style="25" customWidth="1"/>
    <col min="4571" max="4571" width="38.7109375" style="25" customWidth="1"/>
    <col min="4572" max="4577" width="8.7109375" style="25" customWidth="1"/>
    <col min="4578" max="4578" width="11.42578125" style="25"/>
    <col min="4579" max="4579" width="5.7109375" style="25" customWidth="1"/>
    <col min="4580" max="4825" width="11.42578125" style="25"/>
    <col min="4826" max="4826" width="10.28515625" style="25" customWidth="1"/>
    <col min="4827" max="4827" width="38.7109375" style="25" customWidth="1"/>
    <col min="4828" max="4833" width="8.7109375" style="25" customWidth="1"/>
    <col min="4834" max="4834" width="11.42578125" style="25"/>
    <col min="4835" max="4835" width="5.7109375" style="25" customWidth="1"/>
    <col min="4836" max="5081" width="11.42578125" style="25"/>
    <col min="5082" max="5082" width="10.28515625" style="25" customWidth="1"/>
    <col min="5083" max="5083" width="38.7109375" style="25" customWidth="1"/>
    <col min="5084" max="5089" width="8.7109375" style="25" customWidth="1"/>
    <col min="5090" max="5090" width="11.42578125" style="25"/>
    <col min="5091" max="5091" width="5.7109375" style="25" customWidth="1"/>
    <col min="5092" max="5337" width="11.42578125" style="25"/>
    <col min="5338" max="5338" width="10.28515625" style="25" customWidth="1"/>
    <col min="5339" max="5339" width="38.7109375" style="25" customWidth="1"/>
    <col min="5340" max="5345" width="8.7109375" style="25" customWidth="1"/>
    <col min="5346" max="5346" width="11.42578125" style="25"/>
    <col min="5347" max="5347" width="5.7109375" style="25" customWidth="1"/>
    <col min="5348" max="5593" width="11.42578125" style="25"/>
    <col min="5594" max="5594" width="10.28515625" style="25" customWidth="1"/>
    <col min="5595" max="5595" width="38.7109375" style="25" customWidth="1"/>
    <col min="5596" max="5601" width="8.7109375" style="25" customWidth="1"/>
    <col min="5602" max="5602" width="11.42578125" style="25"/>
    <col min="5603" max="5603" width="5.7109375" style="25" customWidth="1"/>
    <col min="5604" max="5849" width="11.42578125" style="25"/>
    <col min="5850" max="5850" width="10.28515625" style="25" customWidth="1"/>
    <col min="5851" max="5851" width="38.7109375" style="25" customWidth="1"/>
    <col min="5852" max="5857" width="8.7109375" style="25" customWidth="1"/>
    <col min="5858" max="5858" width="11.42578125" style="25"/>
    <col min="5859" max="5859" width="5.7109375" style="25" customWidth="1"/>
    <col min="5860" max="6105" width="11.42578125" style="25"/>
    <col min="6106" max="6106" width="10.28515625" style="25" customWidth="1"/>
    <col min="6107" max="6107" width="38.7109375" style="25" customWidth="1"/>
    <col min="6108" max="6113" width="8.7109375" style="25" customWidth="1"/>
    <col min="6114" max="6114" width="11.42578125" style="25"/>
    <col min="6115" max="6115" width="5.7109375" style="25" customWidth="1"/>
    <col min="6116" max="6361" width="11.42578125" style="25"/>
    <col min="6362" max="6362" width="10.28515625" style="25" customWidth="1"/>
    <col min="6363" max="6363" width="38.7109375" style="25" customWidth="1"/>
    <col min="6364" max="6369" width="8.7109375" style="25" customWidth="1"/>
    <col min="6370" max="6370" width="11.42578125" style="25"/>
    <col min="6371" max="6371" width="5.7109375" style="25" customWidth="1"/>
    <col min="6372" max="6617" width="11.42578125" style="25"/>
    <col min="6618" max="6618" width="10.28515625" style="25" customWidth="1"/>
    <col min="6619" max="6619" width="38.7109375" style="25" customWidth="1"/>
    <col min="6620" max="6625" width="8.7109375" style="25" customWidth="1"/>
    <col min="6626" max="6626" width="11.42578125" style="25"/>
    <col min="6627" max="6627" width="5.7109375" style="25" customWidth="1"/>
    <col min="6628" max="6873" width="11.42578125" style="25"/>
    <col min="6874" max="6874" width="10.28515625" style="25" customWidth="1"/>
    <col min="6875" max="6875" width="38.7109375" style="25" customWidth="1"/>
    <col min="6876" max="6881" width="8.7109375" style="25" customWidth="1"/>
    <col min="6882" max="6882" width="11.42578125" style="25"/>
    <col min="6883" max="6883" width="5.7109375" style="25" customWidth="1"/>
    <col min="6884" max="7129" width="11.42578125" style="25"/>
    <col min="7130" max="7130" width="10.28515625" style="25" customWidth="1"/>
    <col min="7131" max="7131" width="38.7109375" style="25" customWidth="1"/>
    <col min="7132" max="7137" width="8.7109375" style="25" customWidth="1"/>
    <col min="7138" max="7138" width="11.42578125" style="25"/>
    <col min="7139" max="7139" width="5.7109375" style="25" customWidth="1"/>
    <col min="7140" max="7385" width="11.42578125" style="25"/>
    <col min="7386" max="7386" width="10.28515625" style="25" customWidth="1"/>
    <col min="7387" max="7387" width="38.7109375" style="25" customWidth="1"/>
    <col min="7388" max="7393" width="8.7109375" style="25" customWidth="1"/>
    <col min="7394" max="7394" width="11.42578125" style="25"/>
    <col min="7395" max="7395" width="5.7109375" style="25" customWidth="1"/>
    <col min="7396" max="7641" width="11.42578125" style="25"/>
    <col min="7642" max="7642" width="10.28515625" style="25" customWidth="1"/>
    <col min="7643" max="7643" width="38.7109375" style="25" customWidth="1"/>
    <col min="7644" max="7649" width="8.7109375" style="25" customWidth="1"/>
    <col min="7650" max="7650" width="11.42578125" style="25"/>
    <col min="7651" max="7651" width="5.7109375" style="25" customWidth="1"/>
    <col min="7652" max="7897" width="11.42578125" style="25"/>
    <col min="7898" max="7898" width="10.28515625" style="25" customWidth="1"/>
    <col min="7899" max="7899" width="38.7109375" style="25" customWidth="1"/>
    <col min="7900" max="7905" width="8.7109375" style="25" customWidth="1"/>
    <col min="7906" max="7906" width="11.42578125" style="25"/>
    <col min="7907" max="7907" width="5.7109375" style="25" customWidth="1"/>
    <col min="7908" max="8153" width="11.42578125" style="25"/>
    <col min="8154" max="8154" width="10.28515625" style="25" customWidth="1"/>
    <col min="8155" max="8155" width="38.7109375" style="25" customWidth="1"/>
    <col min="8156" max="8161" width="8.7109375" style="25" customWidth="1"/>
    <col min="8162" max="8162" width="11.42578125" style="25"/>
    <col min="8163" max="8163" width="5.7109375" style="25" customWidth="1"/>
    <col min="8164" max="8409" width="11.42578125" style="25"/>
    <col min="8410" max="8410" width="10.28515625" style="25" customWidth="1"/>
    <col min="8411" max="8411" width="38.7109375" style="25" customWidth="1"/>
    <col min="8412" max="8417" width="8.7109375" style="25" customWidth="1"/>
    <col min="8418" max="8418" width="11.42578125" style="25"/>
    <col min="8419" max="8419" width="5.7109375" style="25" customWidth="1"/>
    <col min="8420" max="8665" width="11.42578125" style="25"/>
    <col min="8666" max="8666" width="10.28515625" style="25" customWidth="1"/>
    <col min="8667" max="8667" width="38.7109375" style="25" customWidth="1"/>
    <col min="8668" max="8673" width="8.7109375" style="25" customWidth="1"/>
    <col min="8674" max="8674" width="11.42578125" style="25"/>
    <col min="8675" max="8675" width="5.7109375" style="25" customWidth="1"/>
    <col min="8676" max="8921" width="11.42578125" style="25"/>
    <col min="8922" max="8922" width="10.28515625" style="25" customWidth="1"/>
    <col min="8923" max="8923" width="38.7109375" style="25" customWidth="1"/>
    <col min="8924" max="8929" width="8.7109375" style="25" customWidth="1"/>
    <col min="8930" max="8930" width="11.42578125" style="25"/>
    <col min="8931" max="8931" width="5.7109375" style="25" customWidth="1"/>
    <col min="8932" max="9177" width="11.42578125" style="25"/>
    <col min="9178" max="9178" width="10.28515625" style="25" customWidth="1"/>
    <col min="9179" max="9179" width="38.7109375" style="25" customWidth="1"/>
    <col min="9180" max="9185" width="8.7109375" style="25" customWidth="1"/>
    <col min="9186" max="9186" width="11.42578125" style="25"/>
    <col min="9187" max="9187" width="5.7109375" style="25" customWidth="1"/>
    <col min="9188" max="9433" width="11.42578125" style="25"/>
    <col min="9434" max="9434" width="10.28515625" style="25" customWidth="1"/>
    <col min="9435" max="9435" width="38.7109375" style="25" customWidth="1"/>
    <col min="9436" max="9441" width="8.7109375" style="25" customWidth="1"/>
    <col min="9442" max="9442" width="11.42578125" style="25"/>
    <col min="9443" max="9443" width="5.7109375" style="25" customWidth="1"/>
    <col min="9444" max="9689" width="11.42578125" style="25"/>
    <col min="9690" max="9690" width="10.28515625" style="25" customWidth="1"/>
    <col min="9691" max="9691" width="38.7109375" style="25" customWidth="1"/>
    <col min="9692" max="9697" width="8.7109375" style="25" customWidth="1"/>
    <col min="9698" max="9698" width="11.42578125" style="25"/>
    <col min="9699" max="9699" width="5.7109375" style="25" customWidth="1"/>
    <col min="9700" max="9945" width="11.42578125" style="25"/>
    <col min="9946" max="9946" width="10.28515625" style="25" customWidth="1"/>
    <col min="9947" max="9947" width="38.7109375" style="25" customWidth="1"/>
    <col min="9948" max="9953" width="8.7109375" style="25" customWidth="1"/>
    <col min="9954" max="9954" width="11.42578125" style="25"/>
    <col min="9955" max="9955" width="5.7109375" style="25" customWidth="1"/>
    <col min="9956" max="10201" width="11.42578125" style="25"/>
    <col min="10202" max="10202" width="10.28515625" style="25" customWidth="1"/>
    <col min="10203" max="10203" width="38.7109375" style="25" customWidth="1"/>
    <col min="10204" max="10209" width="8.7109375" style="25" customWidth="1"/>
    <col min="10210" max="10210" width="11.42578125" style="25"/>
    <col min="10211" max="10211" width="5.7109375" style="25" customWidth="1"/>
    <col min="10212" max="10457" width="11.42578125" style="25"/>
    <col min="10458" max="10458" width="10.28515625" style="25" customWidth="1"/>
    <col min="10459" max="10459" width="38.7109375" style="25" customWidth="1"/>
    <col min="10460" max="10465" width="8.7109375" style="25" customWidth="1"/>
    <col min="10466" max="10466" width="11.42578125" style="25"/>
    <col min="10467" max="10467" width="5.7109375" style="25" customWidth="1"/>
    <col min="10468" max="10713" width="11.42578125" style="25"/>
    <col min="10714" max="10714" width="10.28515625" style="25" customWidth="1"/>
    <col min="10715" max="10715" width="38.7109375" style="25" customWidth="1"/>
    <col min="10716" max="10721" width="8.7109375" style="25" customWidth="1"/>
    <col min="10722" max="10722" width="11.42578125" style="25"/>
    <col min="10723" max="10723" width="5.7109375" style="25" customWidth="1"/>
    <col min="10724" max="10969" width="11.42578125" style="25"/>
    <col min="10970" max="10970" width="10.28515625" style="25" customWidth="1"/>
    <col min="10971" max="10971" width="38.7109375" style="25" customWidth="1"/>
    <col min="10972" max="10977" width="8.7109375" style="25" customWidth="1"/>
    <col min="10978" max="10978" width="11.42578125" style="25"/>
    <col min="10979" max="10979" width="5.7109375" style="25" customWidth="1"/>
    <col min="10980" max="11225" width="11.42578125" style="25"/>
    <col min="11226" max="11226" width="10.28515625" style="25" customWidth="1"/>
    <col min="11227" max="11227" width="38.7109375" style="25" customWidth="1"/>
    <col min="11228" max="11233" width="8.7109375" style="25" customWidth="1"/>
    <col min="11234" max="11234" width="11.42578125" style="25"/>
    <col min="11235" max="11235" width="5.7109375" style="25" customWidth="1"/>
    <col min="11236" max="11481" width="11.42578125" style="25"/>
    <col min="11482" max="11482" width="10.28515625" style="25" customWidth="1"/>
    <col min="11483" max="11483" width="38.7109375" style="25" customWidth="1"/>
    <col min="11484" max="11489" width="8.7109375" style="25" customWidth="1"/>
    <col min="11490" max="11490" width="11.42578125" style="25"/>
    <col min="11491" max="11491" width="5.7109375" style="25" customWidth="1"/>
    <col min="11492" max="11737" width="11.42578125" style="25"/>
    <col min="11738" max="11738" width="10.28515625" style="25" customWidth="1"/>
    <col min="11739" max="11739" width="38.7109375" style="25" customWidth="1"/>
    <col min="11740" max="11745" width="8.7109375" style="25" customWidth="1"/>
    <col min="11746" max="11746" width="11.42578125" style="25"/>
    <col min="11747" max="11747" width="5.7109375" style="25" customWidth="1"/>
    <col min="11748" max="11993" width="11.42578125" style="25"/>
    <col min="11994" max="11994" width="10.28515625" style="25" customWidth="1"/>
    <col min="11995" max="11995" width="38.7109375" style="25" customWidth="1"/>
    <col min="11996" max="12001" width="8.7109375" style="25" customWidth="1"/>
    <col min="12002" max="12002" width="11.42578125" style="25"/>
    <col min="12003" max="12003" width="5.7109375" style="25" customWidth="1"/>
    <col min="12004" max="12249" width="11.42578125" style="25"/>
    <col min="12250" max="12250" width="10.28515625" style="25" customWidth="1"/>
    <col min="12251" max="12251" width="38.7109375" style="25" customWidth="1"/>
    <col min="12252" max="12257" width="8.7109375" style="25" customWidth="1"/>
    <col min="12258" max="12258" width="11.42578125" style="25"/>
    <col min="12259" max="12259" width="5.7109375" style="25" customWidth="1"/>
    <col min="12260" max="12505" width="11.42578125" style="25"/>
    <col min="12506" max="12506" width="10.28515625" style="25" customWidth="1"/>
    <col min="12507" max="12507" width="38.7109375" style="25" customWidth="1"/>
    <col min="12508" max="12513" width="8.7109375" style="25" customWidth="1"/>
    <col min="12514" max="12514" width="11.42578125" style="25"/>
    <col min="12515" max="12515" width="5.7109375" style="25" customWidth="1"/>
    <col min="12516" max="12761" width="11.42578125" style="25"/>
    <col min="12762" max="12762" width="10.28515625" style="25" customWidth="1"/>
    <col min="12763" max="12763" width="38.7109375" style="25" customWidth="1"/>
    <col min="12764" max="12769" width="8.7109375" style="25" customWidth="1"/>
    <col min="12770" max="12770" width="11.42578125" style="25"/>
    <col min="12771" max="12771" width="5.7109375" style="25" customWidth="1"/>
    <col min="12772" max="13017" width="11.42578125" style="25"/>
    <col min="13018" max="13018" width="10.28515625" style="25" customWidth="1"/>
    <col min="13019" max="13019" width="38.7109375" style="25" customWidth="1"/>
    <col min="13020" max="13025" width="8.7109375" style="25" customWidth="1"/>
    <col min="13026" max="13026" width="11.42578125" style="25"/>
    <col min="13027" max="13027" width="5.7109375" style="25" customWidth="1"/>
    <col min="13028" max="13273" width="11.42578125" style="25"/>
    <col min="13274" max="13274" width="10.28515625" style="25" customWidth="1"/>
    <col min="13275" max="13275" width="38.7109375" style="25" customWidth="1"/>
    <col min="13276" max="13281" width="8.7109375" style="25" customWidth="1"/>
    <col min="13282" max="13282" width="11.42578125" style="25"/>
    <col min="13283" max="13283" width="5.7109375" style="25" customWidth="1"/>
    <col min="13284" max="13529" width="11.42578125" style="25"/>
    <col min="13530" max="13530" width="10.28515625" style="25" customWidth="1"/>
    <col min="13531" max="13531" width="38.7109375" style="25" customWidth="1"/>
    <col min="13532" max="13537" width="8.7109375" style="25" customWidth="1"/>
    <col min="13538" max="13538" width="11.42578125" style="25"/>
    <col min="13539" max="13539" width="5.7109375" style="25" customWidth="1"/>
    <col min="13540" max="13785" width="11.42578125" style="25"/>
    <col min="13786" max="13786" width="10.28515625" style="25" customWidth="1"/>
    <col min="13787" max="13787" width="38.7109375" style="25" customWidth="1"/>
    <col min="13788" max="13793" width="8.7109375" style="25" customWidth="1"/>
    <col min="13794" max="13794" width="11.42578125" style="25"/>
    <col min="13795" max="13795" width="5.7109375" style="25" customWidth="1"/>
    <col min="13796" max="14041" width="11.42578125" style="25"/>
    <col min="14042" max="14042" width="10.28515625" style="25" customWidth="1"/>
    <col min="14043" max="14043" width="38.7109375" style="25" customWidth="1"/>
    <col min="14044" max="14049" width="8.7109375" style="25" customWidth="1"/>
    <col min="14050" max="14050" width="11.42578125" style="25"/>
    <col min="14051" max="14051" width="5.7109375" style="25" customWidth="1"/>
    <col min="14052" max="14297" width="11.42578125" style="25"/>
    <col min="14298" max="14298" width="10.28515625" style="25" customWidth="1"/>
    <col min="14299" max="14299" width="38.7109375" style="25" customWidth="1"/>
    <col min="14300" max="14305" width="8.7109375" style="25" customWidth="1"/>
    <col min="14306" max="14306" width="11.42578125" style="25"/>
    <col min="14307" max="14307" width="5.7109375" style="25" customWidth="1"/>
    <col min="14308" max="14553" width="11.42578125" style="25"/>
    <col min="14554" max="14554" width="10.28515625" style="25" customWidth="1"/>
    <col min="14555" max="14555" width="38.7109375" style="25" customWidth="1"/>
    <col min="14556" max="14561" width="8.7109375" style="25" customWidth="1"/>
    <col min="14562" max="14562" width="11.42578125" style="25"/>
    <col min="14563" max="14563" width="5.7109375" style="25" customWidth="1"/>
    <col min="14564" max="14809" width="11.42578125" style="25"/>
    <col min="14810" max="14810" width="10.28515625" style="25" customWidth="1"/>
    <col min="14811" max="14811" width="38.7109375" style="25" customWidth="1"/>
    <col min="14812" max="14817" width="8.7109375" style="25" customWidth="1"/>
    <col min="14818" max="14818" width="11.42578125" style="25"/>
    <col min="14819" max="14819" width="5.7109375" style="25" customWidth="1"/>
    <col min="14820" max="15065" width="11.42578125" style="25"/>
    <col min="15066" max="15066" width="10.28515625" style="25" customWidth="1"/>
    <col min="15067" max="15067" width="38.7109375" style="25" customWidth="1"/>
    <col min="15068" max="15073" width="8.7109375" style="25" customWidth="1"/>
    <col min="15074" max="15074" width="11.42578125" style="25"/>
    <col min="15075" max="15075" width="5.7109375" style="25" customWidth="1"/>
    <col min="15076" max="15321" width="11.42578125" style="25"/>
    <col min="15322" max="15322" width="10.28515625" style="25" customWidth="1"/>
    <col min="15323" max="15323" width="38.7109375" style="25" customWidth="1"/>
    <col min="15324" max="15329" width="8.7109375" style="25" customWidth="1"/>
    <col min="15330" max="15330" width="11.42578125" style="25"/>
    <col min="15331" max="15331" width="5.7109375" style="25" customWidth="1"/>
    <col min="15332" max="15577" width="11.42578125" style="25"/>
    <col min="15578" max="15578" width="10.28515625" style="25" customWidth="1"/>
    <col min="15579" max="15579" width="38.7109375" style="25" customWidth="1"/>
    <col min="15580" max="15585" width="8.7109375" style="25" customWidth="1"/>
    <col min="15586" max="15586" width="11.42578125" style="25"/>
    <col min="15587" max="15587" width="5.7109375" style="25" customWidth="1"/>
    <col min="15588" max="15833" width="11.42578125" style="25"/>
    <col min="15834" max="15834" width="10.28515625" style="25" customWidth="1"/>
    <col min="15835" max="15835" width="38.7109375" style="25" customWidth="1"/>
    <col min="15836" max="15841" width="8.7109375" style="25" customWidth="1"/>
    <col min="15842" max="15842" width="11.42578125" style="25"/>
    <col min="15843" max="15843" width="5.7109375" style="25" customWidth="1"/>
    <col min="15844" max="16089" width="11.42578125" style="25"/>
    <col min="16090" max="16090" width="10.28515625" style="25" customWidth="1"/>
    <col min="16091" max="16091" width="38.7109375" style="25" customWidth="1"/>
    <col min="16092" max="16097" width="8.7109375" style="25" customWidth="1"/>
    <col min="16098" max="16098" width="11.42578125" style="25"/>
    <col min="16099" max="16099" width="5.7109375" style="25" customWidth="1"/>
    <col min="16100" max="16384" width="11.42578125" style="25"/>
  </cols>
  <sheetData>
    <row r="1" spans="1:13" x14ac:dyDescent="0.2">
      <c r="A1" s="107" t="s">
        <v>64</v>
      </c>
      <c r="B1" s="107"/>
      <c r="C1" s="107"/>
      <c r="D1" s="107"/>
      <c r="E1" s="107"/>
      <c r="F1" s="107"/>
      <c r="G1" s="107"/>
      <c r="H1" s="107"/>
    </row>
    <row r="2" spans="1:13" x14ac:dyDescent="0.2">
      <c r="A2" s="107" t="s">
        <v>66</v>
      </c>
      <c r="B2" s="107"/>
      <c r="C2" s="107"/>
      <c r="D2" s="107"/>
      <c r="E2" s="107"/>
      <c r="F2" s="107"/>
      <c r="G2" s="107"/>
      <c r="H2" s="107"/>
    </row>
    <row r="3" spans="1:13" x14ac:dyDescent="0.2">
      <c r="C3" s="27"/>
      <c r="D3" s="27"/>
      <c r="E3" s="24"/>
      <c r="F3" s="27"/>
      <c r="G3" s="27"/>
    </row>
    <row r="4" spans="1:13" ht="27.95" customHeight="1" x14ac:dyDescent="0.2">
      <c r="A4" s="108" t="s">
        <v>12</v>
      </c>
      <c r="B4" s="109" t="s">
        <v>67</v>
      </c>
      <c r="C4" s="110" t="s">
        <v>11</v>
      </c>
      <c r="D4" s="111"/>
      <c r="E4" s="111"/>
      <c r="F4" s="111"/>
      <c r="G4" s="111"/>
      <c r="H4" s="111"/>
    </row>
    <row r="5" spans="1:13" ht="27.95" customHeight="1" x14ac:dyDescent="0.2">
      <c r="A5" s="108"/>
      <c r="B5" s="109"/>
      <c r="C5" s="110" t="s">
        <v>10</v>
      </c>
      <c r="D5" s="112"/>
      <c r="E5" s="110" t="s">
        <v>9</v>
      </c>
      <c r="F5" s="113"/>
      <c r="G5" s="110" t="s">
        <v>8</v>
      </c>
      <c r="H5" s="114"/>
    </row>
    <row r="6" spans="1:13" ht="33.950000000000003" customHeight="1" x14ac:dyDescent="0.2">
      <c r="A6" s="108"/>
      <c r="B6" s="109"/>
      <c r="C6" s="28" t="s">
        <v>7</v>
      </c>
      <c r="D6" s="28" t="s">
        <v>6</v>
      </c>
      <c r="E6" s="29" t="s">
        <v>7</v>
      </c>
      <c r="F6" s="28" t="s">
        <v>6</v>
      </c>
      <c r="G6" s="28" t="s">
        <v>7</v>
      </c>
      <c r="H6" s="30" t="s">
        <v>6</v>
      </c>
    </row>
    <row r="7" spans="1:13" s="32" customFormat="1" ht="20.25" customHeight="1" x14ac:dyDescent="0.25">
      <c r="A7" s="33"/>
      <c r="B7" s="34"/>
      <c r="C7" s="35"/>
      <c r="D7" s="34"/>
      <c r="E7" s="35"/>
      <c r="F7" s="34"/>
      <c r="G7" s="35"/>
      <c r="H7" s="36"/>
      <c r="I7" s="36"/>
      <c r="J7" s="36"/>
      <c r="K7" s="91"/>
    </row>
    <row r="8" spans="1:13" s="32" customFormat="1" ht="15.95" customHeight="1" x14ac:dyDescent="0.25">
      <c r="A8" s="1"/>
      <c r="B8" s="2" t="s">
        <v>13</v>
      </c>
      <c r="C8" s="19">
        <f>SUM(C10:C23)</f>
        <v>18182</v>
      </c>
      <c r="D8" s="17">
        <v>457.36232091128346</v>
      </c>
      <c r="E8" s="19">
        <f>SUM(E10:E23)</f>
        <v>10403</v>
      </c>
      <c r="F8" s="17">
        <v>521.27203806192836</v>
      </c>
      <c r="G8" s="19">
        <f>SUM(G10:G23)</f>
        <v>7779</v>
      </c>
      <c r="H8" s="18">
        <v>392.93653764265355</v>
      </c>
      <c r="I8" s="87"/>
      <c r="J8" s="87"/>
      <c r="K8" s="92"/>
    </row>
    <row r="9" spans="1:13" s="32" customFormat="1" ht="20.25" customHeight="1" x14ac:dyDescent="0.25">
      <c r="A9" s="37"/>
      <c r="B9" s="38"/>
      <c r="C9" s="20"/>
      <c r="D9" s="21"/>
      <c r="E9" s="20"/>
      <c r="F9" s="21"/>
      <c r="G9" s="20"/>
      <c r="H9" s="22"/>
      <c r="I9" s="36"/>
      <c r="J9" s="97"/>
      <c r="K9" s="98"/>
      <c r="L9" s="98"/>
      <c r="M9" s="98"/>
    </row>
    <row r="10" spans="1:13" s="32" customFormat="1" ht="15.95" customHeight="1" x14ac:dyDescent="0.25">
      <c r="A10" s="37" t="s">
        <v>5</v>
      </c>
      <c r="B10" s="38" t="s">
        <v>14</v>
      </c>
      <c r="C10" s="81">
        <v>3045</v>
      </c>
      <c r="D10" s="40">
        <v>76.595988734729858</v>
      </c>
      <c r="E10" s="41">
        <v>1642</v>
      </c>
      <c r="F10" s="40">
        <v>82.277101460894585</v>
      </c>
      <c r="G10" s="41">
        <v>1403</v>
      </c>
      <c r="H10" s="42">
        <v>70.869001454254132</v>
      </c>
      <c r="I10" s="36"/>
      <c r="J10" s="99"/>
      <c r="K10" s="100"/>
      <c r="L10" s="100"/>
      <c r="M10" s="100"/>
    </row>
    <row r="11" spans="1:13" s="32" customFormat="1" ht="15.95" customHeight="1" x14ac:dyDescent="0.25">
      <c r="A11" s="33" t="s">
        <v>4</v>
      </c>
      <c r="B11" s="38" t="s">
        <v>3</v>
      </c>
      <c r="C11" s="43"/>
      <c r="D11" s="40"/>
      <c r="E11" s="41"/>
      <c r="F11" s="40"/>
      <c r="G11" s="41"/>
      <c r="H11" s="42"/>
      <c r="I11" s="36"/>
      <c r="J11" s="99"/>
      <c r="K11" s="100"/>
      <c r="L11" s="100"/>
      <c r="M11" s="100"/>
    </row>
    <row r="12" spans="1:13" s="32" customFormat="1" ht="15.95" customHeight="1" x14ac:dyDescent="0.25">
      <c r="A12" s="33"/>
      <c r="B12" s="38" t="s">
        <v>16</v>
      </c>
      <c r="C12" s="81">
        <v>1556</v>
      </c>
      <c r="D12" s="40">
        <v>39.14067601682747</v>
      </c>
      <c r="E12" s="41">
        <v>1306</v>
      </c>
      <c r="F12" s="40">
        <v>65.440861454280338</v>
      </c>
      <c r="G12" s="41">
        <v>250</v>
      </c>
      <c r="H12" s="42">
        <v>12.628118577023189</v>
      </c>
      <c r="I12" s="36"/>
      <c r="J12" s="99"/>
      <c r="K12" s="100"/>
      <c r="L12" s="100"/>
      <c r="M12" s="100"/>
    </row>
    <row r="13" spans="1:13" s="32" customFormat="1" ht="16.5" customHeight="1" x14ac:dyDescent="0.25">
      <c r="A13" s="37" t="s">
        <v>1</v>
      </c>
      <c r="B13" s="38" t="s">
        <v>17</v>
      </c>
      <c r="C13" s="81">
        <v>1526</v>
      </c>
      <c r="D13" s="40">
        <v>38.386035733726686</v>
      </c>
      <c r="E13" s="41">
        <v>827</v>
      </c>
      <c r="F13" s="40">
        <v>41.439197873422543</v>
      </c>
      <c r="G13" s="41">
        <v>699</v>
      </c>
      <c r="H13" s="42">
        <v>35.308219541356834</v>
      </c>
      <c r="I13" s="36"/>
      <c r="J13" s="99"/>
      <c r="K13" s="100"/>
      <c r="L13" s="100"/>
      <c r="M13" s="100"/>
    </row>
    <row r="14" spans="1:13" s="32" customFormat="1" ht="15.75" customHeight="1" x14ac:dyDescent="0.25">
      <c r="A14" s="37" t="s">
        <v>2</v>
      </c>
      <c r="B14" s="38" t="s">
        <v>15</v>
      </c>
      <c r="C14" s="81">
        <v>1491</v>
      </c>
      <c r="D14" s="40">
        <v>37.505622070109098</v>
      </c>
      <c r="E14" s="41">
        <v>885</v>
      </c>
      <c r="F14" s="40">
        <v>44.345453588849999</v>
      </c>
      <c r="G14" s="41">
        <v>606</v>
      </c>
      <c r="H14" s="42">
        <v>30.61055943070421</v>
      </c>
      <c r="I14" s="36"/>
      <c r="J14" s="99"/>
      <c r="K14" s="100"/>
      <c r="L14" s="100"/>
      <c r="M14" s="100"/>
    </row>
    <row r="15" spans="1:13" s="32" customFormat="1" ht="15.95" customHeight="1" x14ac:dyDescent="0.25">
      <c r="A15" s="33" t="s">
        <v>0</v>
      </c>
      <c r="B15" s="38" t="s">
        <v>18</v>
      </c>
      <c r="C15" s="81">
        <v>1313</v>
      </c>
      <c r="D15" s="40">
        <v>33.028089723711105</v>
      </c>
      <c r="E15" s="41">
        <v>614</v>
      </c>
      <c r="F15" s="40">
        <v>30.766224297801017</v>
      </c>
      <c r="G15" s="41">
        <v>699</v>
      </c>
      <c r="H15" s="42">
        <v>35.308219541356834</v>
      </c>
      <c r="I15" s="36"/>
      <c r="J15" s="99"/>
      <c r="K15" s="100"/>
      <c r="L15" s="100"/>
      <c r="M15" s="100"/>
    </row>
    <row r="16" spans="1:13" s="32" customFormat="1" ht="15.95" customHeight="1" x14ac:dyDescent="0.25">
      <c r="A16" s="33" t="s">
        <v>19</v>
      </c>
      <c r="B16" s="38" t="s">
        <v>20</v>
      </c>
      <c r="C16" s="81">
        <v>1159</v>
      </c>
      <c r="D16" s="40">
        <v>29.154269603793729</v>
      </c>
      <c r="E16" s="41">
        <v>631</v>
      </c>
      <c r="F16" s="40">
        <v>31.618057869564236</v>
      </c>
      <c r="G16" s="41">
        <v>528</v>
      </c>
      <c r="H16" s="42">
        <v>26.670586434672977</v>
      </c>
      <c r="I16" s="36"/>
      <c r="J16" s="99"/>
      <c r="K16" s="100"/>
      <c r="L16" s="100"/>
      <c r="M16" s="100"/>
    </row>
    <row r="17" spans="1:13" s="32" customFormat="1" ht="15.95" customHeight="1" x14ac:dyDescent="0.25">
      <c r="A17" s="44" t="s">
        <v>26</v>
      </c>
      <c r="B17" s="38" t="s">
        <v>27</v>
      </c>
      <c r="C17" s="81">
        <v>809</v>
      </c>
      <c r="D17" s="40">
        <v>20.350132967617881</v>
      </c>
      <c r="E17" s="41">
        <v>416</v>
      </c>
      <c r="F17" s="40">
        <v>20.844868579617629</v>
      </c>
      <c r="G17" s="41">
        <v>393</v>
      </c>
      <c r="H17" s="42">
        <v>19.851402403080453</v>
      </c>
      <c r="I17" s="36"/>
      <c r="J17" s="99"/>
      <c r="K17" s="100"/>
      <c r="L17" s="100"/>
      <c r="M17" s="100"/>
    </row>
    <row r="18" spans="1:13" s="32" customFormat="1" ht="15.95" customHeight="1" x14ac:dyDescent="0.25">
      <c r="A18" s="37" t="s">
        <v>23</v>
      </c>
      <c r="B18" s="38" t="s">
        <v>24</v>
      </c>
      <c r="C18" s="81"/>
      <c r="D18" s="40"/>
      <c r="E18" s="41"/>
      <c r="F18" s="40"/>
      <c r="G18" s="41"/>
      <c r="H18" s="42"/>
      <c r="I18" s="36"/>
      <c r="J18" s="99"/>
      <c r="K18" s="100"/>
      <c r="L18" s="100"/>
      <c r="M18" s="100"/>
    </row>
    <row r="19" spans="1:13" s="32" customFormat="1" ht="15.95" customHeight="1" x14ac:dyDescent="0.25">
      <c r="A19" s="37"/>
      <c r="B19" s="38" t="s">
        <v>25</v>
      </c>
      <c r="C19" s="81">
        <v>538</v>
      </c>
      <c r="D19" s="40">
        <v>13.533215743607443</v>
      </c>
      <c r="E19" s="41">
        <v>414</v>
      </c>
      <c r="F19" s="40">
        <v>20.74465286529254</v>
      </c>
      <c r="G19" s="41">
        <v>124</v>
      </c>
      <c r="H19" s="42">
        <v>6.2635468142035009</v>
      </c>
      <c r="I19" s="36"/>
      <c r="J19" s="99"/>
      <c r="K19" s="100"/>
      <c r="L19" s="100"/>
      <c r="M19" s="100"/>
    </row>
    <row r="20" spans="1:13" s="32" customFormat="1" ht="15.95" customHeight="1" x14ac:dyDescent="0.25">
      <c r="A20" s="37" t="s">
        <v>21</v>
      </c>
      <c r="B20" s="38" t="s">
        <v>22</v>
      </c>
      <c r="C20" s="81">
        <v>532</v>
      </c>
      <c r="D20" s="40">
        <v>13.382287686987285</v>
      </c>
      <c r="E20" s="41">
        <v>289</v>
      </c>
      <c r="F20" s="40">
        <v>14.481170719974745</v>
      </c>
      <c r="G20" s="41">
        <v>243</v>
      </c>
      <c r="H20" s="42">
        <v>12.27453125686654</v>
      </c>
      <c r="I20" s="36"/>
      <c r="J20" s="99"/>
      <c r="K20" s="100"/>
      <c r="L20" s="100"/>
      <c r="M20" s="100"/>
    </row>
    <row r="21" spans="1:13" s="32" customFormat="1" ht="15.75" customHeight="1" x14ac:dyDescent="0.25">
      <c r="A21" s="37" t="s">
        <v>28</v>
      </c>
      <c r="B21" s="38" t="s">
        <v>29</v>
      </c>
      <c r="C21" s="43"/>
      <c r="D21" s="40"/>
      <c r="E21" s="41"/>
      <c r="F21" s="40"/>
      <c r="G21" s="41"/>
      <c r="H21" s="42"/>
      <c r="I21" s="36"/>
      <c r="J21" s="99"/>
      <c r="K21" s="100"/>
      <c r="L21" s="100"/>
      <c r="M21" s="100"/>
    </row>
    <row r="22" spans="1:13" s="32" customFormat="1" ht="15.95" customHeight="1" x14ac:dyDescent="0.25">
      <c r="A22" s="37"/>
      <c r="B22" s="38" t="s">
        <v>30</v>
      </c>
      <c r="C22" s="81">
        <v>515</v>
      </c>
      <c r="D22" s="40">
        <v>12.954658193230172</v>
      </c>
      <c r="E22" s="41">
        <v>264</v>
      </c>
      <c r="F22" s="40">
        <v>13.228474290911187</v>
      </c>
      <c r="G22" s="41">
        <v>251</v>
      </c>
      <c r="H22" s="42">
        <v>12.67863105133128</v>
      </c>
      <c r="I22" s="36"/>
      <c r="J22" s="99"/>
      <c r="K22" s="100"/>
      <c r="L22" s="100"/>
      <c r="M22" s="100"/>
    </row>
    <row r="23" spans="1:13" s="32" customFormat="1" ht="15.95" customHeight="1" x14ac:dyDescent="0.25">
      <c r="A23" s="45"/>
      <c r="B23" s="46" t="s">
        <v>31</v>
      </c>
      <c r="C23" s="81">
        <v>5698</v>
      </c>
      <c r="D23" s="40">
        <v>143.33134443694277</v>
      </c>
      <c r="E23" s="41">
        <v>3115</v>
      </c>
      <c r="F23" s="40">
        <v>156.08597506131949</v>
      </c>
      <c r="G23" s="41">
        <v>2583</v>
      </c>
      <c r="H23" s="42">
        <v>130.47372113780358</v>
      </c>
      <c r="I23" s="36"/>
      <c r="J23" s="99"/>
      <c r="K23" s="100"/>
      <c r="L23" s="100"/>
      <c r="M23" s="100"/>
    </row>
    <row r="24" spans="1:13" s="32" customFormat="1" ht="15.95" customHeight="1" x14ac:dyDescent="0.2">
      <c r="B24" s="34"/>
      <c r="C24" s="43"/>
      <c r="D24" s="40"/>
      <c r="E24" s="43"/>
      <c r="F24" s="40"/>
      <c r="G24" s="43"/>
      <c r="H24" s="47"/>
      <c r="I24" s="36"/>
    </row>
    <row r="25" spans="1:13" s="32" customFormat="1" ht="15.95" customHeight="1" x14ac:dyDescent="0.2">
      <c r="A25" s="37"/>
      <c r="B25" s="38" t="s">
        <v>32</v>
      </c>
      <c r="C25" s="19">
        <f>SUM(C28:C35)</f>
        <v>935</v>
      </c>
      <c r="D25" s="17">
        <v>1256.281407035176</v>
      </c>
      <c r="E25" s="19">
        <f>SUM(E28:E35)</f>
        <v>541</v>
      </c>
      <c r="F25" s="17">
        <v>1422.3367336207803</v>
      </c>
      <c r="G25" s="19">
        <f>SUM(G28:G35)</f>
        <v>394</v>
      </c>
      <c r="H25" s="18">
        <v>1082.7150316020886</v>
      </c>
      <c r="I25" s="36"/>
      <c r="J25" s="36"/>
      <c r="K25" s="91"/>
    </row>
    <row r="26" spans="1:13" s="32" customFormat="1" ht="15.95" customHeight="1" x14ac:dyDescent="0.2">
      <c r="A26" s="36"/>
      <c r="B26" s="38"/>
      <c r="C26" s="43"/>
      <c r="D26" s="40"/>
      <c r="E26" s="43"/>
      <c r="F26" s="17"/>
      <c r="G26" s="43"/>
      <c r="H26" s="18"/>
      <c r="I26" s="36"/>
      <c r="J26" s="36"/>
      <c r="K26" s="91"/>
    </row>
    <row r="27" spans="1:13" s="32" customFormat="1" ht="15.95" customHeight="1" x14ac:dyDescent="0.2">
      <c r="A27" s="37" t="s">
        <v>33</v>
      </c>
      <c r="B27" s="38" t="s">
        <v>34</v>
      </c>
      <c r="C27" s="43"/>
      <c r="D27" s="40"/>
      <c r="E27" s="43"/>
      <c r="F27" s="17"/>
      <c r="G27" s="43"/>
      <c r="H27" s="18"/>
      <c r="I27" s="36"/>
      <c r="J27" s="36"/>
      <c r="K27" s="91"/>
    </row>
    <row r="28" spans="1:13" s="32" customFormat="1" ht="15.95" customHeight="1" x14ac:dyDescent="0.25">
      <c r="A28" s="37"/>
      <c r="B28" s="38" t="s">
        <v>35</v>
      </c>
      <c r="C28" s="43">
        <v>384</v>
      </c>
      <c r="D28" s="40">
        <v>515.94872759519524</v>
      </c>
      <c r="E28" s="43">
        <v>230</v>
      </c>
      <c r="F28" s="40">
        <v>604.69029340624672</v>
      </c>
      <c r="G28" s="43">
        <v>154</v>
      </c>
      <c r="H28" s="42">
        <v>423.19318494091777</v>
      </c>
      <c r="I28" s="88"/>
      <c r="J28" s="93"/>
      <c r="K28" s="94"/>
    </row>
    <row r="29" spans="1:13" s="32" customFormat="1" ht="15.95" customHeight="1" x14ac:dyDescent="0.2">
      <c r="A29" s="37" t="s">
        <v>36</v>
      </c>
      <c r="B29" s="38" t="s">
        <v>37</v>
      </c>
      <c r="C29" s="43"/>
      <c r="D29" s="40"/>
      <c r="E29" s="43"/>
      <c r="F29" s="40"/>
      <c r="G29" s="43"/>
      <c r="H29" s="42"/>
      <c r="I29" s="36"/>
      <c r="J29" s="36"/>
      <c r="K29" s="91"/>
    </row>
    <row r="30" spans="1:13" s="32" customFormat="1" ht="15.95" customHeight="1" x14ac:dyDescent="0.2">
      <c r="A30" s="37"/>
      <c r="B30" s="38" t="s">
        <v>38</v>
      </c>
      <c r="C30" s="43">
        <v>281</v>
      </c>
      <c r="D30" s="40">
        <v>377.556230349609</v>
      </c>
      <c r="E30" s="43">
        <v>153</v>
      </c>
      <c r="F30" s="40">
        <v>402.25049952676414</v>
      </c>
      <c r="G30" s="43">
        <v>128</v>
      </c>
      <c r="H30" s="42">
        <v>351.74498488595771</v>
      </c>
      <c r="I30" s="36"/>
      <c r="J30" s="36"/>
      <c r="K30" s="91"/>
    </row>
    <row r="31" spans="1:13" s="32" customFormat="1" ht="15.95" customHeight="1" x14ac:dyDescent="0.2">
      <c r="A31" s="33" t="s">
        <v>21</v>
      </c>
      <c r="B31" s="38" t="s">
        <v>22</v>
      </c>
      <c r="C31" s="43">
        <v>72</v>
      </c>
      <c r="D31" s="40">
        <v>96.740386424099114</v>
      </c>
      <c r="E31" s="43">
        <v>36</v>
      </c>
      <c r="F31" s="40">
        <v>94.647176359238614</v>
      </c>
      <c r="G31" s="43">
        <v>36</v>
      </c>
      <c r="H31" s="42">
        <v>98.928276999175608</v>
      </c>
      <c r="I31" s="36"/>
      <c r="J31" s="36"/>
      <c r="K31" s="91"/>
    </row>
    <row r="32" spans="1:13" s="32" customFormat="1" ht="15.95" customHeight="1" x14ac:dyDescent="0.25">
      <c r="A32" s="80" t="s">
        <v>42</v>
      </c>
      <c r="B32" s="102" t="s">
        <v>43</v>
      </c>
      <c r="C32" s="104">
        <v>11</v>
      </c>
      <c r="D32" s="106">
        <v>14.779781259237364</v>
      </c>
      <c r="E32" s="104">
        <v>6</v>
      </c>
      <c r="F32" s="105">
        <v>15.774529393206436</v>
      </c>
      <c r="G32" s="104">
        <v>5</v>
      </c>
      <c r="H32" s="103">
        <v>13.740038472107722</v>
      </c>
      <c r="I32" s="36"/>
      <c r="J32" s="36"/>
      <c r="K32" s="91"/>
    </row>
    <row r="33" spans="1:11" s="32" customFormat="1" ht="15.95" customHeight="1" x14ac:dyDescent="0.25">
      <c r="A33" s="80" t="s">
        <v>44</v>
      </c>
      <c r="B33" s="102"/>
      <c r="C33" s="104"/>
      <c r="D33" s="106"/>
      <c r="E33" s="104"/>
      <c r="F33" s="105">
        <v>0</v>
      </c>
      <c r="G33" s="104"/>
      <c r="H33" s="103">
        <v>0</v>
      </c>
      <c r="I33" s="36"/>
      <c r="J33" s="36"/>
      <c r="K33" s="91"/>
    </row>
    <row r="34" spans="1:11" s="32" customFormat="1" ht="15.95" customHeight="1" x14ac:dyDescent="0.2">
      <c r="A34" s="48" t="s">
        <v>46</v>
      </c>
      <c r="B34" s="34" t="s">
        <v>47</v>
      </c>
      <c r="C34" s="43">
        <v>10</v>
      </c>
      <c r="D34" s="40">
        <v>13.436164781124877</v>
      </c>
      <c r="E34" s="43">
        <v>7</v>
      </c>
      <c r="F34" s="40">
        <v>18.403617625407509</v>
      </c>
      <c r="G34" s="43">
        <v>3</v>
      </c>
      <c r="H34" s="42">
        <v>8.2440230832646328</v>
      </c>
      <c r="I34" s="36"/>
      <c r="J34" s="36"/>
      <c r="K34" s="91"/>
    </row>
    <row r="35" spans="1:11" s="32" customFormat="1" ht="15.95" customHeight="1" x14ac:dyDescent="0.2">
      <c r="A35" s="31"/>
      <c r="B35" s="49" t="s">
        <v>31</v>
      </c>
      <c r="C35" s="43">
        <v>177</v>
      </c>
      <c r="D35" s="40">
        <v>237.82011662591032</v>
      </c>
      <c r="E35" s="43">
        <v>109</v>
      </c>
      <c r="F35" s="40">
        <v>286.57061730991688</v>
      </c>
      <c r="G35" s="43">
        <v>68</v>
      </c>
      <c r="H35" s="42">
        <v>186.86452322066501</v>
      </c>
      <c r="I35" s="36"/>
      <c r="J35" s="36"/>
      <c r="K35" s="91"/>
    </row>
    <row r="36" spans="1:11" s="32" customFormat="1" ht="15.95" customHeight="1" x14ac:dyDescent="0.2">
      <c r="A36" s="31"/>
      <c r="B36" s="101"/>
      <c r="C36" s="43"/>
      <c r="D36" s="47"/>
      <c r="E36" s="43"/>
      <c r="F36" s="47"/>
      <c r="G36" s="51"/>
      <c r="H36" s="42"/>
      <c r="I36" s="36"/>
      <c r="J36" s="36"/>
      <c r="K36" s="91"/>
    </row>
    <row r="37" spans="1:11" s="32" customFormat="1" ht="15.95" customHeight="1" x14ac:dyDescent="0.2">
      <c r="A37" s="31"/>
      <c r="B37" s="46"/>
      <c r="C37" s="43"/>
      <c r="D37" s="50"/>
      <c r="E37" s="43"/>
      <c r="F37" s="50"/>
      <c r="G37" s="51"/>
      <c r="H37" s="42"/>
      <c r="I37" s="36"/>
      <c r="J37" s="36"/>
      <c r="K37" s="91"/>
    </row>
    <row r="38" spans="1:11" s="32" customFormat="1" ht="15.95" customHeight="1" x14ac:dyDescent="0.2">
      <c r="A38" s="31"/>
      <c r="B38" s="38" t="s">
        <v>45</v>
      </c>
      <c r="C38" s="82">
        <f>SUM(C40:C49)</f>
        <v>296</v>
      </c>
      <c r="D38" s="17">
        <v>100.14243231082045</v>
      </c>
      <c r="E38" s="83">
        <f>SUM(E40:E49)</f>
        <v>156</v>
      </c>
      <c r="F38" s="17">
        <v>103.31399507271716</v>
      </c>
      <c r="G38" s="83">
        <f>SUM(G40:G49)</f>
        <v>140</v>
      </c>
      <c r="H38" s="18">
        <v>96.830194421197518</v>
      </c>
      <c r="I38" s="36"/>
      <c r="J38" s="36"/>
      <c r="K38" s="91"/>
    </row>
    <row r="39" spans="1:11" s="32" customFormat="1" ht="19.5" customHeight="1" x14ac:dyDescent="0.2">
      <c r="A39" s="31"/>
      <c r="B39" s="38"/>
      <c r="C39" s="81"/>
      <c r="D39" s="40"/>
      <c r="E39" s="84"/>
      <c r="F39" s="17"/>
      <c r="G39" s="84"/>
      <c r="H39" s="18"/>
      <c r="I39" s="36"/>
      <c r="J39" s="36"/>
      <c r="K39" s="91"/>
    </row>
    <row r="40" spans="1:11" s="32" customFormat="1" ht="15.95" customHeight="1" x14ac:dyDescent="0.25">
      <c r="A40" s="52" t="s">
        <v>42</v>
      </c>
      <c r="B40" s="115" t="s">
        <v>43</v>
      </c>
      <c r="C40" s="116">
        <v>40</v>
      </c>
      <c r="D40" s="106">
        <v>13.532761123083846</v>
      </c>
      <c r="E40" s="117">
        <v>25</v>
      </c>
      <c r="F40" s="105">
        <v>16.556729979602107</v>
      </c>
      <c r="G40" s="117">
        <v>15</v>
      </c>
      <c r="H40" s="103">
        <v>10.374663687985448</v>
      </c>
      <c r="I40" s="36"/>
      <c r="J40" s="36"/>
      <c r="K40" s="91"/>
    </row>
    <row r="41" spans="1:11" s="32" customFormat="1" ht="15.95" customHeight="1" x14ac:dyDescent="0.25">
      <c r="A41" s="52" t="s">
        <v>44</v>
      </c>
      <c r="B41" s="115"/>
      <c r="C41" s="116"/>
      <c r="D41" s="106"/>
      <c r="E41" s="117"/>
      <c r="F41" s="105">
        <v>0</v>
      </c>
      <c r="G41" s="117"/>
      <c r="H41" s="103">
        <v>0</v>
      </c>
      <c r="I41" s="89"/>
      <c r="J41" s="89"/>
      <c r="K41" s="89"/>
    </row>
    <row r="42" spans="1:11" s="32" customFormat="1" ht="15.95" customHeight="1" x14ac:dyDescent="0.2">
      <c r="A42" s="31" t="s">
        <v>21</v>
      </c>
      <c r="B42" s="38" t="s">
        <v>22</v>
      </c>
      <c r="C42" s="81">
        <v>34</v>
      </c>
      <c r="D42" s="40">
        <v>11.502846954621269</v>
      </c>
      <c r="E42" s="84">
        <v>20</v>
      </c>
      <c r="F42" s="40">
        <v>13.245383983681686</v>
      </c>
      <c r="G42" s="84">
        <v>14</v>
      </c>
      <c r="H42" s="42">
        <v>9.6830194421197522</v>
      </c>
      <c r="I42" s="36"/>
      <c r="J42" s="36"/>
      <c r="K42" s="91"/>
    </row>
    <row r="43" spans="1:11" s="32" customFormat="1" ht="15.95" customHeight="1" x14ac:dyDescent="0.2">
      <c r="A43" s="31" t="s">
        <v>39</v>
      </c>
      <c r="B43" s="38" t="s">
        <v>40</v>
      </c>
      <c r="C43" s="43"/>
      <c r="D43" s="40"/>
      <c r="E43" s="41"/>
      <c r="F43" s="17"/>
      <c r="G43" s="41"/>
      <c r="H43" s="18"/>
      <c r="I43" s="36"/>
      <c r="J43" s="36"/>
      <c r="K43" s="91"/>
    </row>
    <row r="44" spans="1:11" s="32" customFormat="1" ht="15.95" customHeight="1" x14ac:dyDescent="0.2">
      <c r="A44" s="31"/>
      <c r="B44" s="38" t="s">
        <v>41</v>
      </c>
      <c r="C44" s="81">
        <v>31</v>
      </c>
      <c r="D44" s="40">
        <v>10.48788987038998</v>
      </c>
      <c r="E44" s="84">
        <v>18</v>
      </c>
      <c r="F44" s="40">
        <v>11.920845585313518</v>
      </c>
      <c r="G44" s="84">
        <v>13</v>
      </c>
      <c r="H44" s="42">
        <v>8.9913751962540545</v>
      </c>
      <c r="I44" s="36"/>
      <c r="J44" s="36"/>
      <c r="K44" s="91"/>
    </row>
    <row r="45" spans="1:11" s="32" customFormat="1" ht="15.95" customHeight="1" x14ac:dyDescent="0.2">
      <c r="A45" s="31" t="s">
        <v>36</v>
      </c>
      <c r="B45" s="38" t="s">
        <v>37</v>
      </c>
      <c r="C45" s="43"/>
      <c r="D45" s="40"/>
      <c r="E45" s="41"/>
      <c r="F45" s="40"/>
      <c r="G45" s="41"/>
      <c r="H45" s="42"/>
      <c r="I45" s="36"/>
      <c r="J45" s="36"/>
      <c r="K45" s="91"/>
    </row>
    <row r="46" spans="1:11" s="32" customFormat="1" ht="15.95" customHeight="1" x14ac:dyDescent="0.2">
      <c r="A46" s="31"/>
      <c r="B46" s="38" t="s">
        <v>38</v>
      </c>
      <c r="C46" s="81">
        <v>30</v>
      </c>
      <c r="D46" s="40">
        <v>10.149570842312883</v>
      </c>
      <c r="E46" s="84">
        <v>11</v>
      </c>
      <c r="F46" s="40">
        <v>7.2849611910249283</v>
      </c>
      <c r="G46" s="84">
        <v>19</v>
      </c>
      <c r="H46" s="42">
        <v>13.141240671448234</v>
      </c>
      <c r="I46" s="36"/>
      <c r="J46" s="36"/>
      <c r="K46" s="91"/>
    </row>
    <row r="47" spans="1:11" s="32" customFormat="1" ht="15.95" customHeight="1" x14ac:dyDescent="0.2">
      <c r="A47" s="53" t="s">
        <v>46</v>
      </c>
      <c r="B47" s="38" t="s">
        <v>47</v>
      </c>
      <c r="C47" s="81">
        <v>26</v>
      </c>
      <c r="D47" s="40">
        <v>8.7962947300045009</v>
      </c>
      <c r="E47" s="84">
        <v>11</v>
      </c>
      <c r="F47" s="40">
        <v>7.2849611910249283</v>
      </c>
      <c r="G47" s="84">
        <v>15</v>
      </c>
      <c r="H47" s="42">
        <v>10.374663687985448</v>
      </c>
      <c r="I47" s="36"/>
      <c r="J47" s="36"/>
      <c r="K47" s="91"/>
    </row>
    <row r="48" spans="1:11" s="32" customFormat="1" ht="15.95" customHeight="1" x14ac:dyDescent="0.2">
      <c r="A48" s="37" t="s">
        <v>5</v>
      </c>
      <c r="B48" s="38" t="s">
        <v>14</v>
      </c>
      <c r="C48" s="81">
        <v>18</v>
      </c>
      <c r="D48" s="40">
        <v>6.0897425053877301</v>
      </c>
      <c r="E48" s="84">
        <v>8</v>
      </c>
      <c r="F48" s="40">
        <v>5.2981535934726747</v>
      </c>
      <c r="G48" s="84">
        <v>10</v>
      </c>
      <c r="H48" s="42">
        <v>6.9164424586569657</v>
      </c>
      <c r="I48" s="36"/>
      <c r="J48" s="36"/>
      <c r="K48" s="91"/>
    </row>
    <row r="49" spans="1:13" s="32" customFormat="1" ht="15.95" customHeight="1" x14ac:dyDescent="0.2">
      <c r="B49" s="46" t="s">
        <v>31</v>
      </c>
      <c r="C49" s="81">
        <v>117</v>
      </c>
      <c r="D49" s="40">
        <v>39.583326285020249</v>
      </c>
      <c r="E49" s="84">
        <v>63</v>
      </c>
      <c r="F49" s="40">
        <v>41.722959548597309</v>
      </c>
      <c r="G49" s="84">
        <v>54</v>
      </c>
      <c r="H49" s="42">
        <v>37.348789276747617</v>
      </c>
      <c r="I49" s="36"/>
      <c r="J49" s="36"/>
      <c r="K49" s="91"/>
    </row>
    <row r="50" spans="1:13" s="32" customFormat="1" ht="15.95" customHeight="1" x14ac:dyDescent="0.25">
      <c r="E50" s="54"/>
      <c r="H50" s="39"/>
      <c r="I50" s="36"/>
      <c r="J50" s="36"/>
      <c r="K50" s="91"/>
    </row>
    <row r="51" spans="1:13" s="32" customFormat="1" ht="15.95" customHeight="1" x14ac:dyDescent="0.2">
      <c r="A51" s="107" t="s">
        <v>64</v>
      </c>
      <c r="B51" s="107"/>
      <c r="C51" s="107"/>
      <c r="D51" s="107"/>
      <c r="E51" s="107"/>
      <c r="F51" s="107"/>
      <c r="G51" s="107"/>
      <c r="H51" s="107"/>
      <c r="I51" s="36"/>
      <c r="J51" s="36"/>
      <c r="K51" s="91"/>
    </row>
    <row r="52" spans="1:13" s="32" customFormat="1" ht="15.95" customHeight="1" x14ac:dyDescent="0.2">
      <c r="A52" s="107" t="s">
        <v>66</v>
      </c>
      <c r="B52" s="107"/>
      <c r="C52" s="107"/>
      <c r="D52" s="107"/>
      <c r="E52" s="107"/>
      <c r="F52" s="107"/>
      <c r="G52" s="107"/>
      <c r="H52" s="107"/>
      <c r="I52" s="36"/>
      <c r="J52" s="36"/>
      <c r="K52" s="91"/>
    </row>
    <row r="53" spans="1:13" s="32" customFormat="1" ht="15.95" customHeight="1" x14ac:dyDescent="0.2">
      <c r="A53" s="23"/>
      <c r="B53" s="23"/>
      <c r="C53" s="23"/>
      <c r="D53" s="23"/>
      <c r="E53" s="56"/>
      <c r="F53" s="23"/>
      <c r="G53" s="23"/>
      <c r="H53" s="55"/>
      <c r="I53" s="36"/>
      <c r="J53" s="36"/>
      <c r="K53" s="91"/>
    </row>
    <row r="54" spans="1:13" ht="27.75" customHeight="1" x14ac:dyDescent="0.2">
      <c r="A54" s="108" t="s">
        <v>12</v>
      </c>
      <c r="B54" s="109" t="s">
        <v>67</v>
      </c>
      <c r="C54" s="110" t="s">
        <v>11</v>
      </c>
      <c r="D54" s="111"/>
      <c r="E54" s="111"/>
      <c r="F54" s="111"/>
      <c r="G54" s="111"/>
      <c r="H54" s="111"/>
      <c r="I54" s="36"/>
      <c r="J54" s="36"/>
      <c r="K54" s="91"/>
      <c r="L54" s="32"/>
      <c r="M54" s="32"/>
    </row>
    <row r="55" spans="1:13" ht="27.75" customHeight="1" x14ac:dyDescent="0.2">
      <c r="A55" s="108"/>
      <c r="B55" s="109"/>
      <c r="C55" s="110" t="s">
        <v>10</v>
      </c>
      <c r="D55" s="112"/>
      <c r="E55" s="110" t="s">
        <v>9</v>
      </c>
      <c r="F55" s="113"/>
      <c r="G55" s="110" t="s">
        <v>8</v>
      </c>
      <c r="H55" s="114"/>
      <c r="I55" s="36"/>
      <c r="J55" s="36"/>
      <c r="K55" s="91"/>
      <c r="L55" s="32"/>
      <c r="M55" s="32"/>
    </row>
    <row r="56" spans="1:13" ht="27.75" customHeight="1" x14ac:dyDescent="0.2">
      <c r="A56" s="108"/>
      <c r="B56" s="109"/>
      <c r="C56" s="28" t="s">
        <v>7</v>
      </c>
      <c r="D56" s="28" t="s">
        <v>6</v>
      </c>
      <c r="E56" s="29" t="s">
        <v>7</v>
      </c>
      <c r="F56" s="28" t="s">
        <v>6</v>
      </c>
      <c r="G56" s="28" t="s">
        <v>7</v>
      </c>
      <c r="H56" s="30" t="s">
        <v>6</v>
      </c>
      <c r="I56" s="36"/>
      <c r="J56" s="36"/>
      <c r="K56" s="91"/>
    </row>
    <row r="57" spans="1:13" ht="15" customHeight="1" x14ac:dyDescent="0.2">
      <c r="A57" s="33"/>
      <c r="B57" s="49"/>
      <c r="C57" s="35"/>
      <c r="D57" s="57"/>
      <c r="E57" s="35"/>
      <c r="F57" s="58"/>
      <c r="G57" s="35"/>
      <c r="H57" s="36"/>
    </row>
    <row r="58" spans="1:13" ht="15" customHeight="1" x14ac:dyDescent="0.2">
      <c r="A58" s="33"/>
      <c r="B58" s="34" t="s">
        <v>48</v>
      </c>
      <c r="C58" s="6">
        <f>SUM(C61:C67)</f>
        <v>202</v>
      </c>
      <c r="D58" s="7">
        <v>28.000371490077196</v>
      </c>
      <c r="E58" s="6">
        <f>SUM(E61:E67)</f>
        <v>116</v>
      </c>
      <c r="F58" s="7">
        <v>31.502649209853811</v>
      </c>
      <c r="G58" s="6">
        <f>SUM(G61:G67)</f>
        <v>86</v>
      </c>
      <c r="H58" s="8">
        <v>24.349086626122606</v>
      </c>
    </row>
    <row r="59" spans="1:13" ht="15" customHeight="1" x14ac:dyDescent="0.2">
      <c r="A59" s="33"/>
      <c r="B59" s="34"/>
      <c r="C59" s="6"/>
      <c r="D59" s="7"/>
      <c r="E59" s="59"/>
      <c r="F59" s="7"/>
      <c r="G59" s="9"/>
      <c r="H59" s="5"/>
    </row>
    <row r="60" spans="1:13" s="32" customFormat="1" ht="15.95" customHeight="1" x14ac:dyDescent="0.2">
      <c r="A60" s="33" t="s">
        <v>4</v>
      </c>
      <c r="B60" s="38" t="s">
        <v>3</v>
      </c>
      <c r="C60" s="6"/>
      <c r="D60" s="7"/>
      <c r="E60" s="59"/>
      <c r="F60" s="7"/>
      <c r="G60" s="60"/>
      <c r="H60" s="5"/>
      <c r="I60" s="26"/>
      <c r="J60" s="26"/>
      <c r="K60" s="55"/>
      <c r="L60" s="25"/>
      <c r="M60" s="25"/>
    </row>
    <row r="61" spans="1:13" s="32" customFormat="1" ht="15.95" customHeight="1" x14ac:dyDescent="0.2">
      <c r="A61" s="33"/>
      <c r="B61" s="38" t="s">
        <v>16</v>
      </c>
      <c r="C61" s="59">
        <v>58</v>
      </c>
      <c r="D61" s="61">
        <v>8.0397106258637496</v>
      </c>
      <c r="E61" s="59">
        <v>40</v>
      </c>
      <c r="F61" s="61">
        <v>10.862982486156486</v>
      </c>
      <c r="G61" s="60">
        <v>18</v>
      </c>
      <c r="H61" s="62">
        <v>5.0963204566303126</v>
      </c>
      <c r="I61" s="24"/>
      <c r="J61" s="24"/>
      <c r="K61" s="95"/>
      <c r="L61" s="25"/>
      <c r="M61" s="25"/>
    </row>
    <row r="62" spans="1:13" s="32" customFormat="1" ht="15.95" customHeight="1" x14ac:dyDescent="0.2">
      <c r="A62" s="33" t="s">
        <v>5</v>
      </c>
      <c r="B62" s="38" t="s">
        <v>14</v>
      </c>
      <c r="C62" s="59">
        <v>34</v>
      </c>
      <c r="D62" s="61">
        <v>4.7129338151615086</v>
      </c>
      <c r="E62" s="59">
        <v>19</v>
      </c>
      <c r="F62" s="61">
        <v>5.1599166809243311</v>
      </c>
      <c r="G62" s="60">
        <v>15</v>
      </c>
      <c r="H62" s="62">
        <v>4.2469337138585939</v>
      </c>
      <c r="I62" s="26"/>
      <c r="J62" s="26"/>
      <c r="K62" s="55"/>
    </row>
    <row r="63" spans="1:13" s="32" customFormat="1" ht="15.95" customHeight="1" x14ac:dyDescent="0.25">
      <c r="A63" s="31" t="s">
        <v>36</v>
      </c>
      <c r="B63" s="38" t="s">
        <v>37</v>
      </c>
      <c r="C63" s="59"/>
      <c r="D63" s="61"/>
      <c r="E63" s="59"/>
      <c r="F63" s="61"/>
      <c r="G63" s="60"/>
      <c r="H63" s="58"/>
      <c r="I63" s="36"/>
      <c r="J63" s="36"/>
      <c r="K63" s="91"/>
    </row>
    <row r="64" spans="1:13" s="32" customFormat="1" ht="15.95" customHeight="1" x14ac:dyDescent="0.25">
      <c r="A64" s="31"/>
      <c r="B64" s="38" t="s">
        <v>38</v>
      </c>
      <c r="C64" s="59">
        <v>16</v>
      </c>
      <c r="D64" s="61">
        <v>2.2178512071348271</v>
      </c>
      <c r="E64" s="59">
        <v>6</v>
      </c>
      <c r="F64" s="61">
        <v>1.6294473729234731</v>
      </c>
      <c r="G64" s="60">
        <v>10</v>
      </c>
      <c r="H64" s="62">
        <v>2.8312891425723961</v>
      </c>
      <c r="I64" s="36"/>
      <c r="J64" s="36"/>
      <c r="K64" s="91"/>
    </row>
    <row r="65" spans="1:11" s="32" customFormat="1" ht="15.95" customHeight="1" x14ac:dyDescent="0.25">
      <c r="A65" s="33" t="s">
        <v>21</v>
      </c>
      <c r="B65" s="38" t="s">
        <v>22</v>
      </c>
      <c r="C65" s="59">
        <v>9</v>
      </c>
      <c r="D65" s="61">
        <v>1.2475413040133403</v>
      </c>
      <c r="E65" s="59">
        <v>6</v>
      </c>
      <c r="F65" s="61">
        <v>1.6294473729234731</v>
      </c>
      <c r="G65" s="60">
        <v>3</v>
      </c>
      <c r="H65" s="62">
        <v>0.84938674277171877</v>
      </c>
      <c r="I65" s="36"/>
      <c r="J65" s="36"/>
      <c r="K65" s="91"/>
    </row>
    <row r="66" spans="1:11" s="32" customFormat="1" ht="15.95" customHeight="1" x14ac:dyDescent="0.2">
      <c r="A66" s="85" t="s">
        <v>53</v>
      </c>
      <c r="B66" s="38" t="s">
        <v>54</v>
      </c>
      <c r="C66" s="59">
        <v>6</v>
      </c>
      <c r="D66" s="61">
        <v>0.83169420267556027</v>
      </c>
      <c r="E66" s="59">
        <v>3</v>
      </c>
      <c r="F66" s="61">
        <v>0.81472368646173654</v>
      </c>
      <c r="G66" s="59">
        <v>3</v>
      </c>
      <c r="H66" s="62">
        <v>0.84938674277171877</v>
      </c>
      <c r="I66" s="36"/>
      <c r="J66" s="36"/>
      <c r="K66" s="91"/>
    </row>
    <row r="67" spans="1:11" s="32" customFormat="1" ht="15.95" customHeight="1" x14ac:dyDescent="0.25">
      <c r="A67" s="33"/>
      <c r="B67" s="49" t="s">
        <v>49</v>
      </c>
      <c r="C67" s="59">
        <v>79</v>
      </c>
      <c r="D67" s="61">
        <v>10.95064033522821</v>
      </c>
      <c r="E67" s="59">
        <v>42</v>
      </c>
      <c r="F67" s="61">
        <v>11.406131610464312</v>
      </c>
      <c r="G67" s="59">
        <v>37</v>
      </c>
      <c r="H67" s="62">
        <v>10.475769827517865</v>
      </c>
      <c r="I67" s="36"/>
      <c r="J67" s="36"/>
      <c r="K67" s="91"/>
    </row>
    <row r="68" spans="1:11" s="32" customFormat="1" ht="15.95" customHeight="1" x14ac:dyDescent="0.25">
      <c r="A68" s="52"/>
      <c r="B68" s="49"/>
      <c r="C68" s="6"/>
      <c r="D68" s="57"/>
      <c r="E68" s="35"/>
      <c r="F68" s="57"/>
      <c r="G68" s="35"/>
      <c r="H68" s="39"/>
      <c r="I68" s="36"/>
      <c r="J68" s="36"/>
      <c r="K68" s="91"/>
    </row>
    <row r="69" spans="1:11" s="32" customFormat="1" ht="15.95" customHeight="1" x14ac:dyDescent="0.25">
      <c r="A69" s="33"/>
      <c r="B69" s="34" t="s">
        <v>50</v>
      </c>
      <c r="C69" s="6">
        <f>SUM(C72:C78)</f>
        <v>622</v>
      </c>
      <c r="D69" s="7">
        <v>93.025203548717087</v>
      </c>
      <c r="E69" s="6">
        <f>SUM(E72:E78)</f>
        <v>452</v>
      </c>
      <c r="F69" s="7">
        <v>132.95603626287644</v>
      </c>
      <c r="G69" s="6">
        <f>SUM(G72:G78)</f>
        <v>170</v>
      </c>
      <c r="H69" s="8">
        <v>51.722983868514092</v>
      </c>
      <c r="I69" s="36"/>
      <c r="J69" s="36"/>
      <c r="K69" s="91"/>
    </row>
    <row r="70" spans="1:11" s="32" customFormat="1" ht="15.95" customHeight="1" x14ac:dyDescent="0.25">
      <c r="A70" s="33"/>
      <c r="B70" s="49"/>
      <c r="C70" s="6"/>
      <c r="D70" s="7"/>
      <c r="E70" s="59"/>
      <c r="F70" s="7"/>
      <c r="G70" s="59"/>
      <c r="H70" s="10"/>
      <c r="I70" s="36"/>
      <c r="J70" s="36"/>
      <c r="K70" s="91"/>
    </row>
    <row r="71" spans="1:11" s="32" customFormat="1" ht="15.95" customHeight="1" x14ac:dyDescent="0.25">
      <c r="A71" s="37" t="s">
        <v>4</v>
      </c>
      <c r="B71" s="38" t="s">
        <v>3</v>
      </c>
      <c r="C71" s="6"/>
      <c r="D71" s="7"/>
      <c r="E71" s="59"/>
      <c r="F71" s="7"/>
      <c r="G71" s="59"/>
      <c r="H71" s="10"/>
      <c r="I71" s="36"/>
      <c r="J71" s="36"/>
      <c r="K71" s="91"/>
    </row>
    <row r="72" spans="1:11" s="32" customFormat="1" ht="15.95" customHeight="1" x14ac:dyDescent="0.25">
      <c r="A72" s="37"/>
      <c r="B72" s="38" t="s">
        <v>16</v>
      </c>
      <c r="C72" s="59">
        <v>311</v>
      </c>
      <c r="D72" s="61">
        <v>46.512601774358544</v>
      </c>
      <c r="E72" s="59">
        <v>262</v>
      </c>
      <c r="F72" s="61">
        <v>77.067436948835464</v>
      </c>
      <c r="G72" s="59">
        <v>49</v>
      </c>
      <c r="H72" s="62">
        <v>14.908389467983474</v>
      </c>
      <c r="I72" s="90"/>
      <c r="J72" s="90"/>
      <c r="K72" s="96"/>
    </row>
    <row r="73" spans="1:11" s="32" customFormat="1" ht="15.95" customHeight="1" x14ac:dyDescent="0.25">
      <c r="A73" s="33" t="s">
        <v>23</v>
      </c>
      <c r="B73" s="38" t="s">
        <v>24</v>
      </c>
      <c r="C73" s="59"/>
      <c r="D73" s="61"/>
      <c r="E73" s="59"/>
      <c r="F73" s="61"/>
      <c r="G73" s="59"/>
      <c r="H73" s="39"/>
      <c r="I73" s="36"/>
      <c r="J73" s="36"/>
      <c r="K73" s="91"/>
    </row>
    <row r="74" spans="1:11" s="32" customFormat="1" ht="15.95" customHeight="1" x14ac:dyDescent="0.25">
      <c r="A74" s="33"/>
      <c r="B74" s="38" t="s">
        <v>25</v>
      </c>
      <c r="C74" s="59">
        <v>52</v>
      </c>
      <c r="D74" s="61">
        <v>7.7770266632367981</v>
      </c>
      <c r="E74" s="59">
        <v>42</v>
      </c>
      <c r="F74" s="61">
        <v>12.354321953630111</v>
      </c>
      <c r="G74" s="59">
        <v>10</v>
      </c>
      <c r="H74" s="62">
        <v>3.0425284628537699</v>
      </c>
      <c r="I74" s="36"/>
      <c r="J74" s="36"/>
      <c r="K74" s="91"/>
    </row>
    <row r="75" spans="1:11" s="32" customFormat="1" ht="15.95" customHeight="1" x14ac:dyDescent="0.25">
      <c r="A75" s="33" t="s">
        <v>5</v>
      </c>
      <c r="B75" s="38" t="s">
        <v>14</v>
      </c>
      <c r="C75" s="59">
        <v>39</v>
      </c>
      <c r="D75" s="61">
        <v>5.8327699974275991</v>
      </c>
      <c r="E75" s="59">
        <v>23</v>
      </c>
      <c r="F75" s="61">
        <v>6.7654620222260133</v>
      </c>
      <c r="G75" s="59">
        <v>16</v>
      </c>
      <c r="H75" s="62">
        <v>4.8680455405660323</v>
      </c>
      <c r="I75" s="36"/>
      <c r="J75" s="36"/>
      <c r="K75" s="91"/>
    </row>
    <row r="76" spans="1:11" s="32" customFormat="1" ht="15.95" customHeight="1" x14ac:dyDescent="0.25">
      <c r="A76" s="37" t="s">
        <v>19</v>
      </c>
      <c r="B76" s="34" t="s">
        <v>20</v>
      </c>
      <c r="C76" s="59">
        <v>21</v>
      </c>
      <c r="D76" s="61">
        <v>3.1407223063071688</v>
      </c>
      <c r="E76" s="59">
        <v>14</v>
      </c>
      <c r="F76" s="61">
        <v>4.1181073178767038</v>
      </c>
      <c r="G76" s="59">
        <v>7</v>
      </c>
      <c r="H76" s="62">
        <v>2.1297699239976389</v>
      </c>
      <c r="I76" s="36"/>
      <c r="J76" s="36"/>
      <c r="K76" s="91"/>
    </row>
    <row r="77" spans="1:11" s="32" customFormat="1" ht="15.95" customHeight="1" x14ac:dyDescent="0.2">
      <c r="A77" s="85" t="s">
        <v>53</v>
      </c>
      <c r="B77" s="38" t="s">
        <v>54</v>
      </c>
      <c r="C77" s="59">
        <v>16</v>
      </c>
      <c r="D77" s="61">
        <v>2.392931280995938</v>
      </c>
      <c r="E77" s="59">
        <v>6</v>
      </c>
      <c r="F77" s="61">
        <v>1.7649031362328729</v>
      </c>
      <c r="G77" s="59">
        <v>10</v>
      </c>
      <c r="H77" s="62">
        <v>3.0425284628537699</v>
      </c>
      <c r="I77" s="36"/>
      <c r="J77" s="36"/>
      <c r="K77" s="91"/>
    </row>
    <row r="78" spans="1:11" s="32" customFormat="1" ht="15.95" customHeight="1" x14ac:dyDescent="0.25">
      <c r="A78" s="33"/>
      <c r="B78" s="49" t="s">
        <v>51</v>
      </c>
      <c r="C78" s="59">
        <v>183</v>
      </c>
      <c r="D78" s="61">
        <v>27.369151526391043</v>
      </c>
      <c r="E78" s="59">
        <v>105</v>
      </c>
      <c r="F78" s="61">
        <v>30.885804884075281</v>
      </c>
      <c r="G78" s="59">
        <v>78</v>
      </c>
      <c r="H78" s="62">
        <v>23.731722010259404</v>
      </c>
      <c r="I78" s="36"/>
      <c r="J78" s="36"/>
      <c r="K78" s="91"/>
    </row>
    <row r="79" spans="1:11" s="32" customFormat="1" ht="15.95" customHeight="1" x14ac:dyDescent="0.25">
      <c r="A79" s="33"/>
      <c r="B79" s="34"/>
      <c r="C79" s="59"/>
      <c r="D79" s="57"/>
      <c r="E79" s="35"/>
      <c r="F79" s="63"/>
      <c r="G79" s="35"/>
      <c r="H79" s="39"/>
      <c r="I79" s="36"/>
      <c r="J79" s="36"/>
      <c r="K79" s="91"/>
    </row>
    <row r="80" spans="1:11" s="32" customFormat="1" ht="15.95" customHeight="1" x14ac:dyDescent="0.25">
      <c r="A80" s="33"/>
      <c r="B80" s="34" t="s">
        <v>52</v>
      </c>
      <c r="C80" s="6">
        <f>SUM(C83:C89)</f>
        <v>841</v>
      </c>
      <c r="D80" s="7">
        <v>137.9987069800107</v>
      </c>
      <c r="E80" s="6">
        <f>SUM(E83:E89)</f>
        <v>596</v>
      </c>
      <c r="F80" s="7">
        <v>193.65424918363038</v>
      </c>
      <c r="G80" s="6">
        <f>SUM(G83:G89)</f>
        <v>245</v>
      </c>
      <c r="H80" s="8">
        <v>81.216995236374615</v>
      </c>
      <c r="I80" s="36"/>
      <c r="J80" s="36"/>
      <c r="K80" s="91"/>
    </row>
    <row r="81" spans="1:11" s="32" customFormat="1" ht="15.95" customHeight="1" x14ac:dyDescent="0.25">
      <c r="A81" s="33"/>
      <c r="B81" s="34"/>
      <c r="C81" s="59"/>
      <c r="D81" s="4"/>
      <c r="E81" s="3"/>
      <c r="F81" s="57"/>
      <c r="G81" s="3"/>
      <c r="H81" s="10"/>
      <c r="I81" s="36"/>
      <c r="J81" s="36"/>
      <c r="K81" s="91"/>
    </row>
    <row r="82" spans="1:11" s="32" customFormat="1" ht="15.95" customHeight="1" x14ac:dyDescent="0.25">
      <c r="A82" s="33" t="s">
        <v>4</v>
      </c>
      <c r="B82" s="34" t="s">
        <v>3</v>
      </c>
      <c r="C82" s="59"/>
      <c r="D82" s="4"/>
      <c r="E82" s="35"/>
      <c r="F82" s="57"/>
      <c r="G82" s="35"/>
      <c r="H82" s="10"/>
      <c r="I82" s="36"/>
      <c r="J82" s="36"/>
      <c r="K82" s="91"/>
    </row>
    <row r="83" spans="1:11" s="32" customFormat="1" ht="15.95" customHeight="1" x14ac:dyDescent="0.25">
      <c r="A83" s="33"/>
      <c r="B83" s="34" t="s">
        <v>16</v>
      </c>
      <c r="C83" s="59">
        <v>339</v>
      </c>
      <c r="D83" s="86">
        <v>55.626113752941293</v>
      </c>
      <c r="E83" s="35">
        <v>301</v>
      </c>
      <c r="F83" s="61">
        <v>97.801894302471041</v>
      </c>
      <c r="G83" s="35">
        <v>38</v>
      </c>
      <c r="H83" s="62">
        <v>12.596921710131571</v>
      </c>
      <c r="I83" s="90"/>
      <c r="J83" s="90"/>
      <c r="K83" s="96"/>
    </row>
    <row r="84" spans="1:11" s="32" customFormat="1" ht="15.95" customHeight="1" x14ac:dyDescent="0.25">
      <c r="A84" s="33" t="s">
        <v>23</v>
      </c>
      <c r="B84" s="34" t="s">
        <v>24</v>
      </c>
      <c r="C84" s="59"/>
      <c r="D84" s="57"/>
      <c r="E84" s="3"/>
      <c r="F84" s="57"/>
      <c r="G84" s="3"/>
      <c r="H84" s="39"/>
      <c r="I84" s="36"/>
      <c r="J84" s="36"/>
      <c r="K84" s="91"/>
    </row>
    <row r="85" spans="1:11" s="32" customFormat="1" ht="15.95" customHeight="1" x14ac:dyDescent="0.25">
      <c r="A85" s="33"/>
      <c r="B85" s="34" t="s">
        <v>25</v>
      </c>
      <c r="C85" s="59">
        <v>155</v>
      </c>
      <c r="D85" s="86">
        <v>25.43376882509115</v>
      </c>
      <c r="E85" s="35">
        <v>122</v>
      </c>
      <c r="F85" s="61">
        <v>39.640634900004869</v>
      </c>
      <c r="G85" s="35">
        <v>33</v>
      </c>
      <c r="H85" s="62">
        <v>10.93943201143005</v>
      </c>
      <c r="I85" s="36"/>
      <c r="J85" s="36"/>
      <c r="K85" s="91"/>
    </row>
    <row r="86" spans="1:11" s="32" customFormat="1" ht="15.95" customHeight="1" x14ac:dyDescent="0.25">
      <c r="A86" s="33" t="s">
        <v>5</v>
      </c>
      <c r="B86" s="34" t="s">
        <v>14</v>
      </c>
      <c r="C86" s="59">
        <v>63</v>
      </c>
      <c r="D86" s="86">
        <v>10.337596361166081</v>
      </c>
      <c r="E86" s="59">
        <v>22</v>
      </c>
      <c r="F86" s="61">
        <v>7.1483112114762886</v>
      </c>
      <c r="G86" s="35">
        <v>41</v>
      </c>
      <c r="H86" s="62">
        <v>13.591415529352483</v>
      </c>
      <c r="I86" s="36"/>
      <c r="J86" s="36"/>
      <c r="K86" s="91"/>
    </row>
    <row r="87" spans="1:11" s="32" customFormat="1" ht="15.95" customHeight="1" x14ac:dyDescent="0.25">
      <c r="A87" s="33" t="s">
        <v>19</v>
      </c>
      <c r="B87" s="34" t="s">
        <v>20</v>
      </c>
      <c r="C87" s="59">
        <v>25</v>
      </c>
      <c r="D87" s="86">
        <v>4.1022207782405076</v>
      </c>
      <c r="E87" s="59">
        <v>15</v>
      </c>
      <c r="F87" s="61">
        <v>4.8738485532792879</v>
      </c>
      <c r="G87" s="35">
        <v>10</v>
      </c>
      <c r="H87" s="62">
        <v>3.3149793974030453</v>
      </c>
      <c r="I87" s="36"/>
      <c r="J87" s="36"/>
      <c r="K87" s="91"/>
    </row>
    <row r="88" spans="1:11" s="32" customFormat="1" ht="15.95" customHeight="1" x14ac:dyDescent="0.25">
      <c r="A88" s="33" t="s">
        <v>53</v>
      </c>
      <c r="B88" s="38" t="s">
        <v>54</v>
      </c>
      <c r="C88" s="59">
        <v>19</v>
      </c>
      <c r="D88" s="86">
        <v>3.1176877914627865</v>
      </c>
      <c r="E88" s="35">
        <v>11</v>
      </c>
      <c r="F88" s="61">
        <v>3.5741556057381443</v>
      </c>
      <c r="G88" s="35">
        <v>8</v>
      </c>
      <c r="H88" s="62">
        <v>2.651983517922436</v>
      </c>
      <c r="I88" s="36"/>
      <c r="J88" s="36"/>
      <c r="K88" s="91"/>
    </row>
    <row r="89" spans="1:11" s="32" customFormat="1" ht="15.95" customHeight="1" x14ac:dyDescent="0.25">
      <c r="A89" s="33"/>
      <c r="B89" s="49" t="s">
        <v>55</v>
      </c>
      <c r="C89" s="59">
        <v>240</v>
      </c>
      <c r="D89" s="86">
        <v>39.381319471108881</v>
      </c>
      <c r="E89" s="35">
        <v>125</v>
      </c>
      <c r="F89" s="61">
        <v>40.615404610660725</v>
      </c>
      <c r="G89" s="35">
        <v>115</v>
      </c>
      <c r="H89" s="62">
        <v>38.12226307013502</v>
      </c>
      <c r="I89" s="36"/>
      <c r="J89" s="36"/>
      <c r="K89" s="91"/>
    </row>
    <row r="90" spans="1:11" s="32" customFormat="1" ht="15.95" customHeight="1" x14ac:dyDescent="0.25">
      <c r="A90" s="33"/>
      <c r="B90" s="34"/>
      <c r="C90" s="9"/>
      <c r="D90" s="61"/>
      <c r="E90" s="59"/>
      <c r="F90" s="57"/>
      <c r="G90" s="35"/>
      <c r="H90" s="39"/>
      <c r="I90" s="36"/>
      <c r="J90" s="36"/>
      <c r="K90" s="91"/>
    </row>
    <row r="91" spans="1:11" s="32" customFormat="1" ht="15.95" customHeight="1" x14ac:dyDescent="0.25">
      <c r="A91" s="37"/>
      <c r="B91" s="34" t="s">
        <v>56</v>
      </c>
      <c r="C91" s="9">
        <f>SUM(C94:C100)</f>
        <v>873</v>
      </c>
      <c r="D91" s="7">
        <v>157.05902036909771</v>
      </c>
      <c r="E91" s="6">
        <f>SUM(E94:E100)</f>
        <v>561</v>
      </c>
      <c r="F91" s="7">
        <v>200.71197295218332</v>
      </c>
      <c r="G91" s="6">
        <f>SUM(G94:G100)</f>
        <v>312</v>
      </c>
      <c r="H91" s="8">
        <v>112.90561886392341</v>
      </c>
      <c r="I91" s="36"/>
      <c r="J91" s="36"/>
      <c r="K91" s="91"/>
    </row>
    <row r="92" spans="1:11" s="32" customFormat="1" ht="15.95" customHeight="1" x14ac:dyDescent="0.2">
      <c r="A92" s="33"/>
      <c r="B92" s="34"/>
      <c r="C92" s="60"/>
      <c r="D92" s="61"/>
      <c r="E92" s="64"/>
      <c r="F92" s="61"/>
      <c r="G92" s="64"/>
      <c r="H92" s="39"/>
      <c r="I92" s="36"/>
      <c r="J92" s="36"/>
      <c r="K92" s="91"/>
    </row>
    <row r="93" spans="1:11" s="32" customFormat="1" ht="15.95" customHeight="1" x14ac:dyDescent="0.25">
      <c r="A93" s="33" t="s">
        <v>4</v>
      </c>
      <c r="B93" s="34" t="s">
        <v>3</v>
      </c>
      <c r="C93" s="60"/>
      <c r="D93" s="61"/>
      <c r="E93" s="35"/>
      <c r="F93" s="61"/>
      <c r="G93" s="35"/>
      <c r="H93" s="39"/>
      <c r="I93" s="36"/>
      <c r="J93" s="36"/>
      <c r="K93" s="91"/>
    </row>
    <row r="94" spans="1:11" s="32" customFormat="1" ht="15.95" customHeight="1" x14ac:dyDescent="0.25">
      <c r="A94" s="33"/>
      <c r="B94" s="34" t="s">
        <v>16</v>
      </c>
      <c r="C94" s="60">
        <v>220</v>
      </c>
      <c r="D94" s="61">
        <v>39.579592761971924</v>
      </c>
      <c r="E94" s="35">
        <v>199</v>
      </c>
      <c r="F94" s="61">
        <v>71.197295218332414</v>
      </c>
      <c r="G94" s="35">
        <v>21</v>
      </c>
      <c r="H94" s="62">
        <v>7.5994166543025363</v>
      </c>
      <c r="I94" s="90"/>
      <c r="J94" s="90"/>
      <c r="K94" s="96"/>
    </row>
    <row r="95" spans="1:11" s="32" customFormat="1" ht="15.95" customHeight="1" x14ac:dyDescent="0.25">
      <c r="A95" s="33" t="s">
        <v>5</v>
      </c>
      <c r="B95" s="34" t="s">
        <v>14</v>
      </c>
      <c r="C95" s="60">
        <v>148</v>
      </c>
      <c r="D95" s="61">
        <v>26.62627149441748</v>
      </c>
      <c r="E95" s="35">
        <v>51</v>
      </c>
      <c r="F95" s="61">
        <v>18.24654299565303</v>
      </c>
      <c r="G95" s="35">
        <v>97</v>
      </c>
      <c r="H95" s="62">
        <v>35.102067403206952</v>
      </c>
      <c r="I95" s="36"/>
      <c r="J95" s="36"/>
      <c r="K95" s="91"/>
    </row>
    <row r="96" spans="1:11" s="32" customFormat="1" ht="15.95" customHeight="1" x14ac:dyDescent="0.25">
      <c r="A96" s="33" t="s">
        <v>23</v>
      </c>
      <c r="B96" s="34" t="s">
        <v>24</v>
      </c>
      <c r="C96" s="60"/>
      <c r="D96" s="61"/>
      <c r="E96" s="35"/>
      <c r="F96" s="61"/>
      <c r="G96" s="35"/>
      <c r="H96" s="39"/>
      <c r="I96" s="36"/>
      <c r="J96" s="36"/>
      <c r="K96" s="91"/>
    </row>
    <row r="97" spans="1:13" s="32" customFormat="1" ht="15.95" customHeight="1" x14ac:dyDescent="0.25">
      <c r="A97" s="33"/>
      <c r="B97" s="34" t="s">
        <v>25</v>
      </c>
      <c r="C97" s="60">
        <v>127</v>
      </c>
      <c r="D97" s="61">
        <v>22.848219458047431</v>
      </c>
      <c r="E97" s="35">
        <v>90</v>
      </c>
      <c r="F97" s="61">
        <v>32.199781757034764</v>
      </c>
      <c r="G97" s="35">
        <v>37</v>
      </c>
      <c r="H97" s="62">
        <v>13.389448390913994</v>
      </c>
      <c r="I97" s="36"/>
      <c r="J97" s="36"/>
      <c r="K97" s="91"/>
    </row>
    <row r="98" spans="1:13" s="32" customFormat="1" ht="15.95" customHeight="1" x14ac:dyDescent="0.25">
      <c r="A98" s="33" t="s">
        <v>19</v>
      </c>
      <c r="B98" s="34" t="s">
        <v>20</v>
      </c>
      <c r="C98" s="59">
        <v>37</v>
      </c>
      <c r="D98" s="61">
        <v>6.6565678736043701</v>
      </c>
      <c r="E98" s="59">
        <v>27</v>
      </c>
      <c r="F98" s="61">
        <v>9.6599345271104262</v>
      </c>
      <c r="G98" s="35">
        <v>10</v>
      </c>
      <c r="H98" s="62">
        <v>3.6187698353821602</v>
      </c>
      <c r="I98" s="36"/>
      <c r="J98" s="36"/>
      <c r="K98" s="91"/>
    </row>
    <row r="99" spans="1:13" s="32" customFormat="1" ht="15.95" customHeight="1" x14ac:dyDescent="0.25">
      <c r="A99" s="33" t="s">
        <v>2</v>
      </c>
      <c r="B99" s="34" t="s">
        <v>15</v>
      </c>
      <c r="C99" s="60">
        <v>34</v>
      </c>
      <c r="D99" s="61">
        <v>6.1168461541229346</v>
      </c>
      <c r="E99" s="35">
        <v>24</v>
      </c>
      <c r="F99" s="61">
        <v>8.5866084685426021</v>
      </c>
      <c r="G99" s="35">
        <v>10</v>
      </c>
      <c r="H99" s="62">
        <v>3.6187698353821602</v>
      </c>
      <c r="I99" s="36"/>
      <c r="J99" s="36"/>
      <c r="K99" s="91"/>
    </row>
    <row r="100" spans="1:13" s="32" customFormat="1" ht="15.95" customHeight="1" x14ac:dyDescent="0.25">
      <c r="A100" s="33"/>
      <c r="B100" s="49" t="s">
        <v>55</v>
      </c>
      <c r="C100" s="60">
        <v>307</v>
      </c>
      <c r="D100" s="61">
        <v>55.231522626933554</v>
      </c>
      <c r="E100" s="35">
        <v>170</v>
      </c>
      <c r="F100" s="61">
        <v>60.821809985510093</v>
      </c>
      <c r="G100" s="35">
        <v>137</v>
      </c>
      <c r="H100" s="62">
        <v>49.5771467447356</v>
      </c>
      <c r="I100" s="36"/>
      <c r="J100" s="36"/>
      <c r="K100" s="91"/>
    </row>
    <row r="101" spans="1:13" x14ac:dyDescent="0.2">
      <c r="A101" s="107" t="s">
        <v>64</v>
      </c>
      <c r="B101" s="107"/>
      <c r="C101" s="107"/>
      <c r="D101" s="107"/>
      <c r="E101" s="107"/>
      <c r="F101" s="107"/>
      <c r="G101" s="107"/>
      <c r="H101" s="107"/>
      <c r="I101" s="36"/>
      <c r="J101" s="36"/>
      <c r="K101" s="91"/>
      <c r="L101" s="32"/>
      <c r="M101" s="32"/>
    </row>
    <row r="102" spans="1:13" x14ac:dyDescent="0.2">
      <c r="A102" s="107" t="s">
        <v>66</v>
      </c>
      <c r="B102" s="107"/>
      <c r="C102" s="107"/>
      <c r="D102" s="107"/>
      <c r="E102" s="107"/>
      <c r="F102" s="107"/>
      <c r="G102" s="107"/>
      <c r="H102" s="107"/>
      <c r="I102" s="36"/>
      <c r="J102" s="36"/>
      <c r="K102" s="91"/>
      <c r="L102" s="32"/>
      <c r="M102" s="32"/>
    </row>
    <row r="103" spans="1:13" s="32" customFormat="1" ht="15.95" customHeight="1" x14ac:dyDescent="0.2">
      <c r="A103" s="23"/>
      <c r="B103" s="23"/>
      <c r="C103" s="23"/>
      <c r="D103" s="23"/>
      <c r="E103" s="56"/>
      <c r="F103" s="23"/>
      <c r="G103" s="23"/>
      <c r="H103" s="55"/>
      <c r="I103" s="36"/>
      <c r="J103" s="36"/>
      <c r="K103" s="91"/>
      <c r="L103" s="25"/>
      <c r="M103" s="25"/>
    </row>
    <row r="104" spans="1:13" ht="27.75" customHeight="1" x14ac:dyDescent="0.2">
      <c r="A104" s="108" t="s">
        <v>12</v>
      </c>
      <c r="B104" s="109" t="s">
        <v>67</v>
      </c>
      <c r="C104" s="110" t="s">
        <v>11</v>
      </c>
      <c r="D104" s="111"/>
      <c r="E104" s="111"/>
      <c r="F104" s="111"/>
      <c r="G104" s="111"/>
      <c r="H104" s="111"/>
    </row>
    <row r="105" spans="1:13" ht="27.75" customHeight="1" x14ac:dyDescent="0.2">
      <c r="A105" s="108"/>
      <c r="B105" s="109"/>
      <c r="C105" s="110" t="s">
        <v>10</v>
      </c>
      <c r="D105" s="112"/>
      <c r="E105" s="110" t="s">
        <v>9</v>
      </c>
      <c r="F105" s="113"/>
      <c r="G105" s="110" t="s">
        <v>8</v>
      </c>
      <c r="H105" s="114"/>
      <c r="L105" s="32"/>
      <c r="M105" s="32"/>
    </row>
    <row r="106" spans="1:13" ht="27.75" customHeight="1" x14ac:dyDescent="0.2">
      <c r="A106" s="108"/>
      <c r="B106" s="109"/>
      <c r="C106" s="28" t="s">
        <v>7</v>
      </c>
      <c r="D106" s="28" t="s">
        <v>6</v>
      </c>
      <c r="E106" s="29" t="s">
        <v>7</v>
      </c>
      <c r="F106" s="28" t="s">
        <v>6</v>
      </c>
      <c r="G106" s="28" t="s">
        <v>7</v>
      </c>
      <c r="H106" s="30" t="s">
        <v>6</v>
      </c>
      <c r="I106" s="36"/>
      <c r="J106" s="36"/>
      <c r="K106" s="91"/>
    </row>
    <row r="107" spans="1:13" ht="15.75" customHeight="1" x14ac:dyDescent="0.2">
      <c r="A107" s="33"/>
      <c r="B107" s="49"/>
      <c r="C107" s="35"/>
      <c r="D107" s="61"/>
      <c r="E107" s="35"/>
      <c r="F107" s="57"/>
      <c r="G107" s="35"/>
      <c r="H107" s="65"/>
    </row>
    <row r="108" spans="1:13" s="32" customFormat="1" ht="15.75" customHeight="1" x14ac:dyDescent="0.2">
      <c r="A108" s="33"/>
      <c r="B108" s="34" t="s">
        <v>57</v>
      </c>
      <c r="C108" s="3">
        <f>SUM(C110:C117)</f>
        <v>1430</v>
      </c>
      <c r="D108" s="7">
        <v>318.94156009260456</v>
      </c>
      <c r="E108" s="3">
        <f>SUM(E110:E117)</f>
        <v>922</v>
      </c>
      <c r="F108" s="7">
        <v>412.86786437156314</v>
      </c>
      <c r="G108" s="3">
        <f>SUM(G110:G117)</f>
        <v>508</v>
      </c>
      <c r="H108" s="8">
        <v>225.73564045822556</v>
      </c>
      <c r="I108" s="26"/>
      <c r="J108" s="26"/>
      <c r="K108" s="55"/>
      <c r="L108" s="25"/>
      <c r="M108" s="25"/>
    </row>
    <row r="109" spans="1:13" s="32" customFormat="1" ht="15.75" customHeight="1" x14ac:dyDescent="0.2">
      <c r="A109" s="33"/>
      <c r="B109" s="34"/>
      <c r="C109" s="3"/>
      <c r="D109" s="57"/>
      <c r="E109" s="16"/>
      <c r="F109" s="57"/>
      <c r="G109" s="35"/>
      <c r="H109" s="39"/>
      <c r="I109" s="26"/>
      <c r="J109" s="26"/>
      <c r="K109" s="55"/>
      <c r="L109" s="25"/>
      <c r="M109" s="25"/>
    </row>
    <row r="110" spans="1:13" s="32" customFormat="1" ht="15.75" customHeight="1" x14ac:dyDescent="0.2">
      <c r="A110" s="33" t="s">
        <v>5</v>
      </c>
      <c r="B110" s="34" t="s">
        <v>14</v>
      </c>
      <c r="C110" s="35">
        <v>333</v>
      </c>
      <c r="D110" s="61">
        <v>74.271006650935192</v>
      </c>
      <c r="E110" s="35">
        <v>144</v>
      </c>
      <c r="F110" s="61">
        <v>64.482616561285354</v>
      </c>
      <c r="G110" s="35">
        <v>189</v>
      </c>
      <c r="H110" s="62">
        <v>83.98432292638708</v>
      </c>
      <c r="I110" s="26"/>
      <c r="J110" s="26"/>
      <c r="K110" s="55"/>
    </row>
    <row r="111" spans="1:13" s="32" customFormat="1" ht="15.95" customHeight="1" x14ac:dyDescent="0.25">
      <c r="A111" s="33" t="s">
        <v>4</v>
      </c>
      <c r="B111" s="34" t="s">
        <v>3</v>
      </c>
      <c r="C111" s="35"/>
      <c r="D111" s="57"/>
      <c r="E111" s="35"/>
      <c r="F111" s="57"/>
      <c r="G111" s="35"/>
      <c r="H111" s="39"/>
      <c r="I111" s="90"/>
      <c r="J111" s="90"/>
      <c r="K111" s="96"/>
    </row>
    <row r="112" spans="1:13" s="32" customFormat="1" ht="15.95" customHeight="1" x14ac:dyDescent="0.25">
      <c r="A112" s="33"/>
      <c r="B112" s="34" t="s">
        <v>16</v>
      </c>
      <c r="C112" s="35">
        <v>194</v>
      </c>
      <c r="D112" s="61">
        <v>43.268994865709992</v>
      </c>
      <c r="E112" s="35">
        <v>180</v>
      </c>
      <c r="F112" s="61">
        <v>80.603270701606689</v>
      </c>
      <c r="G112" s="66">
        <v>14</v>
      </c>
      <c r="H112" s="62">
        <v>6.2210609575101543</v>
      </c>
      <c r="I112" s="36"/>
      <c r="J112" s="36"/>
      <c r="K112" s="91"/>
    </row>
    <row r="113" spans="1:11" s="32" customFormat="1" ht="15.95" customHeight="1" x14ac:dyDescent="0.25">
      <c r="A113" s="33" t="s">
        <v>23</v>
      </c>
      <c r="B113" s="34" t="s">
        <v>24</v>
      </c>
      <c r="C113" s="35"/>
      <c r="D113" s="57"/>
      <c r="E113" s="35"/>
      <c r="F113" s="57"/>
      <c r="G113" s="66"/>
      <c r="H113" s="58"/>
      <c r="I113" s="36"/>
      <c r="J113" s="36"/>
      <c r="K113" s="91"/>
    </row>
    <row r="114" spans="1:11" s="32" customFormat="1" ht="15.95" customHeight="1" x14ac:dyDescent="0.25">
      <c r="A114" s="33"/>
      <c r="B114" s="34" t="s">
        <v>25</v>
      </c>
      <c r="C114" s="35">
        <v>121</v>
      </c>
      <c r="D114" s="61">
        <v>26.987362777066544</v>
      </c>
      <c r="E114" s="35">
        <v>94</v>
      </c>
      <c r="F114" s="61">
        <v>42.092819144172388</v>
      </c>
      <c r="G114" s="66">
        <v>27</v>
      </c>
      <c r="H114" s="62">
        <v>11.997760418055297</v>
      </c>
      <c r="I114" s="36"/>
      <c r="J114" s="36"/>
      <c r="K114" s="91"/>
    </row>
    <row r="115" spans="1:11" s="32" customFormat="1" ht="15.95" customHeight="1" x14ac:dyDescent="0.25">
      <c r="A115" s="33" t="s">
        <v>0</v>
      </c>
      <c r="B115" s="34" t="s">
        <v>18</v>
      </c>
      <c r="C115" s="35">
        <v>100</v>
      </c>
      <c r="D115" s="61">
        <v>22.30360560088144</v>
      </c>
      <c r="E115" s="35">
        <v>59</v>
      </c>
      <c r="F115" s="61">
        <v>26.419960952193303</v>
      </c>
      <c r="G115" s="66">
        <v>41</v>
      </c>
      <c r="H115" s="62">
        <v>18.218821375565451</v>
      </c>
      <c r="I115" s="36"/>
      <c r="J115" s="36"/>
      <c r="K115" s="91"/>
    </row>
    <row r="116" spans="1:11" s="32" customFormat="1" ht="15.95" customHeight="1" x14ac:dyDescent="0.25">
      <c r="A116" s="33" t="s">
        <v>19</v>
      </c>
      <c r="B116" s="34" t="s">
        <v>20</v>
      </c>
      <c r="C116" s="35">
        <v>88</v>
      </c>
      <c r="D116" s="61">
        <v>19.627172928775664</v>
      </c>
      <c r="E116" s="35">
        <v>54</v>
      </c>
      <c r="F116" s="61">
        <v>24.18098121048201</v>
      </c>
      <c r="G116" s="66">
        <v>34</v>
      </c>
      <c r="H116" s="62">
        <v>15.108290896810372</v>
      </c>
      <c r="I116" s="36"/>
      <c r="J116" s="36"/>
      <c r="K116" s="91"/>
    </row>
    <row r="117" spans="1:11" s="32" customFormat="1" ht="15.95" customHeight="1" x14ac:dyDescent="0.25">
      <c r="A117" s="33"/>
      <c r="B117" s="49" t="s">
        <v>55</v>
      </c>
      <c r="C117" s="35">
        <v>594</v>
      </c>
      <c r="D117" s="61">
        <v>132.48341726923573</v>
      </c>
      <c r="E117" s="35">
        <v>391</v>
      </c>
      <c r="F117" s="61">
        <v>175.08821580182342</v>
      </c>
      <c r="G117" s="66">
        <v>203</v>
      </c>
      <c r="H117" s="62">
        <v>90.205383883897227</v>
      </c>
      <c r="I117" s="36"/>
      <c r="J117" s="36"/>
      <c r="K117" s="91"/>
    </row>
    <row r="118" spans="1:11" s="32" customFormat="1" ht="15.95" customHeight="1" x14ac:dyDescent="0.25">
      <c r="A118" s="33"/>
      <c r="B118" s="34"/>
      <c r="C118" s="3"/>
      <c r="D118" s="61"/>
      <c r="E118" s="3"/>
      <c r="F118" s="4"/>
      <c r="G118" s="11"/>
      <c r="H118" s="58"/>
      <c r="I118" s="36"/>
      <c r="J118" s="36"/>
      <c r="K118" s="91"/>
    </row>
    <row r="119" spans="1:11" s="32" customFormat="1" ht="15.95" customHeight="1" x14ac:dyDescent="0.2">
      <c r="A119" s="33"/>
      <c r="B119" s="34" t="s">
        <v>58</v>
      </c>
      <c r="C119" s="3">
        <f>SUM(C121:C127)</f>
        <v>2055</v>
      </c>
      <c r="D119" s="7">
        <v>685.91913163639276</v>
      </c>
      <c r="E119" s="12">
        <f>SUM(E121:E127)</f>
        <v>1279</v>
      </c>
      <c r="F119" s="7">
        <v>871.88891085464206</v>
      </c>
      <c r="G119" s="14">
        <f>SUM(G121:G127)</f>
        <v>776</v>
      </c>
      <c r="H119" s="18">
        <v>507.50465975605772</v>
      </c>
      <c r="I119" s="36"/>
      <c r="J119" s="36"/>
      <c r="K119" s="91"/>
    </row>
    <row r="120" spans="1:11" s="32" customFormat="1" ht="15.95" customHeight="1" x14ac:dyDescent="0.2">
      <c r="A120" s="33"/>
      <c r="B120" s="34"/>
      <c r="C120" s="35"/>
      <c r="D120" s="67"/>
      <c r="E120" s="68"/>
      <c r="F120" s="67"/>
      <c r="G120" s="69"/>
      <c r="H120" s="70"/>
      <c r="I120" s="36"/>
      <c r="J120" s="36"/>
      <c r="K120" s="91"/>
    </row>
    <row r="121" spans="1:11" s="32" customFormat="1" ht="15.95" customHeight="1" x14ac:dyDescent="0.2">
      <c r="A121" s="33" t="s">
        <v>5</v>
      </c>
      <c r="B121" s="34" t="s">
        <v>14</v>
      </c>
      <c r="C121" s="35">
        <v>487</v>
      </c>
      <c r="D121" s="61">
        <v>162.55115187684831</v>
      </c>
      <c r="E121" s="68">
        <v>244</v>
      </c>
      <c r="F121" s="61">
        <v>166.33377189095594</v>
      </c>
      <c r="G121" s="69">
        <v>243</v>
      </c>
      <c r="H121" s="42">
        <v>158.92220659886857</v>
      </c>
      <c r="I121" s="36"/>
      <c r="J121" s="36"/>
      <c r="K121" s="91"/>
    </row>
    <row r="122" spans="1:11" s="32" customFormat="1" ht="15.95" customHeight="1" x14ac:dyDescent="0.2">
      <c r="A122" s="33" t="s">
        <v>0</v>
      </c>
      <c r="B122" s="34" t="s">
        <v>18</v>
      </c>
      <c r="C122" s="35">
        <v>232</v>
      </c>
      <c r="D122" s="61">
        <v>77.437099046055053</v>
      </c>
      <c r="E122" s="68">
        <v>121</v>
      </c>
      <c r="F122" s="61">
        <v>82.485190159039618</v>
      </c>
      <c r="G122" s="69">
        <v>111</v>
      </c>
      <c r="H122" s="42">
        <v>72.594094372322687</v>
      </c>
      <c r="I122" s="90"/>
      <c r="J122" s="90"/>
      <c r="K122" s="96"/>
    </row>
    <row r="123" spans="1:11" s="32" customFormat="1" ht="15.95" customHeight="1" x14ac:dyDescent="0.2">
      <c r="A123" s="33" t="s">
        <v>2</v>
      </c>
      <c r="B123" s="34" t="s">
        <v>15</v>
      </c>
      <c r="C123" s="35">
        <v>182</v>
      </c>
      <c r="D123" s="61">
        <v>60.748069079232835</v>
      </c>
      <c r="E123" s="68">
        <v>144</v>
      </c>
      <c r="F123" s="61">
        <v>98.164193247121531</v>
      </c>
      <c r="G123" s="69">
        <v>38</v>
      </c>
      <c r="H123" s="42">
        <v>24.852032307642002</v>
      </c>
      <c r="I123" s="36"/>
      <c r="J123" s="36"/>
      <c r="K123" s="91"/>
    </row>
    <row r="124" spans="1:11" s="32" customFormat="1" ht="15.95" customHeight="1" x14ac:dyDescent="0.2">
      <c r="A124" s="33" t="s">
        <v>4</v>
      </c>
      <c r="B124" s="34" t="s">
        <v>3</v>
      </c>
      <c r="C124" s="35"/>
      <c r="D124" s="61"/>
      <c r="E124" s="68"/>
      <c r="F124" s="67"/>
      <c r="G124" s="69"/>
      <c r="H124" s="70"/>
      <c r="I124" s="36"/>
      <c r="J124" s="36"/>
      <c r="K124" s="91"/>
    </row>
    <row r="125" spans="1:11" s="32" customFormat="1" ht="15.95" customHeight="1" x14ac:dyDescent="0.2">
      <c r="A125" s="33"/>
      <c r="B125" s="34" t="s">
        <v>16</v>
      </c>
      <c r="C125" s="35">
        <v>157</v>
      </c>
      <c r="D125" s="61">
        <v>52.403554095821733</v>
      </c>
      <c r="E125" s="68">
        <v>125</v>
      </c>
      <c r="F125" s="61">
        <v>85.211973304793005</v>
      </c>
      <c r="G125" s="69">
        <v>32</v>
      </c>
      <c r="H125" s="42">
        <v>20.92802720643537</v>
      </c>
      <c r="I125" s="36"/>
      <c r="J125" s="36"/>
      <c r="K125" s="91"/>
    </row>
    <row r="126" spans="1:11" s="32" customFormat="1" ht="15.95" customHeight="1" x14ac:dyDescent="0.2">
      <c r="A126" s="33" t="s">
        <v>19</v>
      </c>
      <c r="B126" s="34" t="s">
        <v>20</v>
      </c>
      <c r="C126" s="35">
        <v>139</v>
      </c>
      <c r="D126" s="61">
        <v>46.395503307765743</v>
      </c>
      <c r="E126" s="35">
        <v>86</v>
      </c>
      <c r="F126" s="61">
        <v>58.625837633697586</v>
      </c>
      <c r="G126" s="66">
        <v>53</v>
      </c>
      <c r="H126" s="42">
        <v>34.662045060658578</v>
      </c>
      <c r="I126" s="36"/>
      <c r="J126" s="36"/>
      <c r="K126" s="91"/>
    </row>
    <row r="127" spans="1:11" s="32" customFormat="1" ht="15.95" customHeight="1" x14ac:dyDescent="0.2">
      <c r="A127" s="33"/>
      <c r="B127" s="49" t="s">
        <v>55</v>
      </c>
      <c r="C127" s="35">
        <v>858</v>
      </c>
      <c r="D127" s="61">
        <v>286.38375423066913</v>
      </c>
      <c r="E127" s="68">
        <v>559</v>
      </c>
      <c r="F127" s="61">
        <v>381.06794461903428</v>
      </c>
      <c r="G127" s="69">
        <v>299</v>
      </c>
      <c r="H127" s="42">
        <v>195.54625421013046</v>
      </c>
      <c r="I127" s="36"/>
      <c r="J127" s="36"/>
      <c r="K127" s="91"/>
    </row>
    <row r="128" spans="1:11" s="32" customFormat="1" ht="15.95" customHeight="1" x14ac:dyDescent="0.25">
      <c r="A128" s="33"/>
      <c r="B128" s="34"/>
      <c r="C128" s="35"/>
      <c r="D128" s="57"/>
      <c r="E128" s="35"/>
      <c r="F128" s="57"/>
      <c r="G128" s="66"/>
      <c r="H128" s="58"/>
      <c r="I128" s="36"/>
      <c r="J128" s="36"/>
      <c r="K128" s="91"/>
    </row>
    <row r="129" spans="1:11" s="32" customFormat="1" ht="15.95" customHeight="1" x14ac:dyDescent="0.2">
      <c r="A129" s="33"/>
      <c r="B129" s="34" t="s">
        <v>59</v>
      </c>
      <c r="C129" s="12">
        <f>SUM(C131:C136)</f>
        <v>2989</v>
      </c>
      <c r="D129" s="7">
        <v>1681.1118172768126</v>
      </c>
      <c r="E129" s="12">
        <f>SUM(E131:E136)</f>
        <v>1741</v>
      </c>
      <c r="F129" s="7">
        <v>2047.3200216373857</v>
      </c>
      <c r="G129" s="12">
        <f>SUM(G131:G136)</f>
        <v>1248</v>
      </c>
      <c r="H129" s="8">
        <v>1345.3929992130313</v>
      </c>
      <c r="I129" s="36"/>
      <c r="J129" s="36"/>
      <c r="K129" s="91"/>
    </row>
    <row r="130" spans="1:11" s="32" customFormat="1" ht="15.95" customHeight="1" x14ac:dyDescent="0.2">
      <c r="A130" s="33"/>
      <c r="B130" s="34"/>
      <c r="C130" s="12"/>
      <c r="D130" s="13"/>
      <c r="E130" s="12"/>
      <c r="F130" s="13"/>
      <c r="G130" s="14"/>
      <c r="H130" s="15"/>
      <c r="I130" s="36"/>
      <c r="J130" s="36"/>
      <c r="K130" s="91"/>
    </row>
    <row r="131" spans="1:11" s="32" customFormat="1" ht="15.95" customHeight="1" x14ac:dyDescent="0.2">
      <c r="A131" s="33" t="s">
        <v>5</v>
      </c>
      <c r="B131" s="34" t="s">
        <v>14</v>
      </c>
      <c r="C131" s="68">
        <v>776</v>
      </c>
      <c r="D131" s="61">
        <v>436.44789903205304</v>
      </c>
      <c r="E131" s="68">
        <v>434</v>
      </c>
      <c r="F131" s="61">
        <v>510.36007431971592</v>
      </c>
      <c r="G131" s="69">
        <v>342</v>
      </c>
      <c r="H131" s="62">
        <v>368.68942766895572</v>
      </c>
      <c r="I131" s="36"/>
      <c r="J131" s="36"/>
      <c r="K131" s="91"/>
    </row>
    <row r="132" spans="1:11" s="32" customFormat="1" ht="15.95" customHeight="1" x14ac:dyDescent="0.2">
      <c r="A132" s="33" t="s">
        <v>0</v>
      </c>
      <c r="B132" s="34" t="s">
        <v>18</v>
      </c>
      <c r="C132" s="68">
        <v>330</v>
      </c>
      <c r="D132" s="61">
        <v>185.60284366053804</v>
      </c>
      <c r="E132" s="68">
        <v>156</v>
      </c>
      <c r="F132" s="61">
        <v>183.44739998588867</v>
      </c>
      <c r="G132" s="69">
        <v>174</v>
      </c>
      <c r="H132" s="62">
        <v>187.57883162104764</v>
      </c>
      <c r="I132" s="90"/>
      <c r="J132" s="90"/>
      <c r="K132" s="96"/>
    </row>
    <row r="133" spans="1:11" s="32" customFormat="1" ht="15.95" customHeight="1" x14ac:dyDescent="0.2">
      <c r="A133" s="33" t="s">
        <v>2</v>
      </c>
      <c r="B133" s="34" t="s">
        <v>15</v>
      </c>
      <c r="C133" s="68">
        <v>317</v>
      </c>
      <c r="D133" s="61">
        <v>178.29121648603197</v>
      </c>
      <c r="E133" s="68">
        <v>213</v>
      </c>
      <c r="F133" s="61">
        <v>250.47625767304029</v>
      </c>
      <c r="G133" s="69">
        <v>104</v>
      </c>
      <c r="H133" s="62">
        <v>112.1160832677526</v>
      </c>
      <c r="I133" s="36"/>
      <c r="J133" s="36"/>
      <c r="K133" s="91"/>
    </row>
    <row r="134" spans="1:11" s="32" customFormat="1" ht="15.95" customHeight="1" x14ac:dyDescent="0.2">
      <c r="A134" s="33" t="s">
        <v>1</v>
      </c>
      <c r="B134" s="34" t="s">
        <v>17</v>
      </c>
      <c r="C134" s="68">
        <v>236</v>
      </c>
      <c r="D134" s="61">
        <v>132.73415486026357</v>
      </c>
      <c r="E134" s="68">
        <v>150</v>
      </c>
      <c r="F134" s="61">
        <v>176.39173075566217</v>
      </c>
      <c r="G134" s="69">
        <v>86</v>
      </c>
      <c r="H134" s="62">
        <v>92.711376548333888</v>
      </c>
      <c r="I134" s="36"/>
      <c r="J134" s="36"/>
      <c r="K134" s="91"/>
    </row>
    <row r="135" spans="1:11" s="32" customFormat="1" ht="15.95" customHeight="1" x14ac:dyDescent="0.2">
      <c r="A135" s="33" t="s">
        <v>19</v>
      </c>
      <c r="B135" s="34" t="s">
        <v>20</v>
      </c>
      <c r="C135" s="68">
        <v>180</v>
      </c>
      <c r="D135" s="61">
        <v>101.23791472392983</v>
      </c>
      <c r="E135" s="68">
        <v>105</v>
      </c>
      <c r="F135" s="61">
        <v>123.47421152896354</v>
      </c>
      <c r="G135" s="69">
        <v>75</v>
      </c>
      <c r="H135" s="62">
        <v>80.852944664244674</v>
      </c>
      <c r="I135" s="36"/>
      <c r="J135" s="36"/>
      <c r="K135" s="91"/>
    </row>
    <row r="136" spans="1:11" s="32" customFormat="1" ht="15.95" customHeight="1" x14ac:dyDescent="0.2">
      <c r="A136" s="33"/>
      <c r="B136" s="49" t="s">
        <v>55</v>
      </c>
      <c r="C136" s="68">
        <v>1150</v>
      </c>
      <c r="D136" s="61">
        <v>646.79778851399612</v>
      </c>
      <c r="E136" s="68">
        <v>683</v>
      </c>
      <c r="F136" s="61">
        <v>803.17034737411518</v>
      </c>
      <c r="G136" s="69">
        <v>467</v>
      </c>
      <c r="H136" s="62">
        <v>503.4443354426968</v>
      </c>
      <c r="I136" s="36"/>
      <c r="J136" s="36"/>
      <c r="K136" s="91"/>
    </row>
    <row r="137" spans="1:11" s="32" customFormat="1" ht="15.95" customHeight="1" x14ac:dyDescent="0.25">
      <c r="A137" s="33"/>
      <c r="B137" s="34"/>
      <c r="C137" s="3"/>
      <c r="D137" s="61"/>
      <c r="E137" s="35"/>
      <c r="F137" s="57"/>
      <c r="G137" s="66"/>
      <c r="H137" s="58"/>
      <c r="I137" s="36"/>
      <c r="J137" s="36"/>
      <c r="K137" s="91"/>
    </row>
    <row r="138" spans="1:11" s="32" customFormat="1" ht="15.95" customHeight="1" x14ac:dyDescent="0.2">
      <c r="A138" s="33"/>
      <c r="B138" s="34" t="s">
        <v>60</v>
      </c>
      <c r="C138" s="12">
        <f>SUM(C140:C145)</f>
        <v>7908</v>
      </c>
      <c r="D138" s="7">
        <v>6360.9526950394538</v>
      </c>
      <c r="E138" s="12">
        <f>SUM(E140:E145)</f>
        <v>4020</v>
      </c>
      <c r="F138" s="7">
        <v>7157.9922009935726</v>
      </c>
      <c r="G138" s="12">
        <f>SUM(G140:G145)</f>
        <v>3888</v>
      </c>
      <c r="H138" s="8">
        <v>5704.2253521126759</v>
      </c>
      <c r="I138" s="36"/>
      <c r="J138" s="36"/>
      <c r="K138" s="91"/>
    </row>
    <row r="139" spans="1:11" s="32" customFormat="1" ht="15.95" customHeight="1" x14ac:dyDescent="0.2">
      <c r="A139" s="33"/>
      <c r="B139" s="34"/>
      <c r="C139" s="12"/>
      <c r="D139" s="13"/>
      <c r="E139" s="12"/>
      <c r="F139" s="13"/>
      <c r="G139" s="14"/>
      <c r="H139" s="15"/>
      <c r="I139" s="36"/>
      <c r="J139" s="36"/>
      <c r="K139" s="91"/>
    </row>
    <row r="140" spans="1:11" s="32" customFormat="1" ht="15.95" customHeight="1" x14ac:dyDescent="0.2">
      <c r="A140" s="33" t="s">
        <v>5</v>
      </c>
      <c r="B140" s="34" t="s">
        <v>14</v>
      </c>
      <c r="C140" s="68">
        <v>1141</v>
      </c>
      <c r="D140" s="61">
        <v>917.78541034901582</v>
      </c>
      <c r="E140" s="68">
        <v>694</v>
      </c>
      <c r="F140" s="61">
        <v>1235.7329819625718</v>
      </c>
      <c r="G140" s="69">
        <v>447</v>
      </c>
      <c r="H140" s="62">
        <v>655.80985915492954</v>
      </c>
      <c r="I140" s="36"/>
      <c r="J140" s="36"/>
      <c r="K140" s="91"/>
    </row>
    <row r="141" spans="1:11" s="32" customFormat="1" ht="15.95" customHeight="1" x14ac:dyDescent="0.2">
      <c r="A141" s="33" t="s">
        <v>1</v>
      </c>
      <c r="B141" s="34" t="s">
        <v>17</v>
      </c>
      <c r="C141" s="68">
        <v>1044</v>
      </c>
      <c r="D141" s="61">
        <v>839.76158492933621</v>
      </c>
      <c r="E141" s="68">
        <v>519</v>
      </c>
      <c r="F141" s="61">
        <v>924.12884385961786</v>
      </c>
      <c r="G141" s="68">
        <v>525</v>
      </c>
      <c r="H141" s="62">
        <v>770.24647887323943</v>
      </c>
      <c r="I141" s="90"/>
      <c r="J141" s="90"/>
      <c r="K141" s="96"/>
    </row>
    <row r="142" spans="1:11" s="32" customFormat="1" ht="15.95" customHeight="1" x14ac:dyDescent="0.2">
      <c r="A142" s="33" t="s">
        <v>2</v>
      </c>
      <c r="B142" s="34" t="s">
        <v>15</v>
      </c>
      <c r="C142" s="68">
        <v>853</v>
      </c>
      <c r="D142" s="61">
        <v>686.12704209264723</v>
      </c>
      <c r="E142" s="68">
        <v>427</v>
      </c>
      <c r="F142" s="61">
        <v>760.31409697120773</v>
      </c>
      <c r="G142" s="69">
        <v>426</v>
      </c>
      <c r="H142" s="62">
        <v>625</v>
      </c>
      <c r="I142" s="36"/>
      <c r="J142" s="36"/>
      <c r="K142" s="91"/>
    </row>
    <row r="143" spans="1:11" s="32" customFormat="1" ht="15.95" customHeight="1" x14ac:dyDescent="0.2">
      <c r="A143" s="33" t="s">
        <v>19</v>
      </c>
      <c r="B143" s="34" t="s">
        <v>20</v>
      </c>
      <c r="C143" s="68">
        <v>656</v>
      </c>
      <c r="D143" s="61">
        <v>527.66628325061743</v>
      </c>
      <c r="E143" s="68">
        <v>319</v>
      </c>
      <c r="F143" s="61">
        <v>568.00982888481326</v>
      </c>
      <c r="G143" s="68">
        <v>337</v>
      </c>
      <c r="H143" s="62">
        <v>494.42488262910797</v>
      </c>
      <c r="I143" s="36"/>
      <c r="J143" s="36"/>
      <c r="K143" s="91"/>
    </row>
    <row r="144" spans="1:11" s="32" customFormat="1" ht="15.95" customHeight="1" x14ac:dyDescent="0.2">
      <c r="A144" s="33" t="s">
        <v>0</v>
      </c>
      <c r="B144" s="34" t="s">
        <v>18</v>
      </c>
      <c r="C144" s="68">
        <v>617</v>
      </c>
      <c r="D144" s="61">
        <v>496.29587921590075</v>
      </c>
      <c r="E144" s="68">
        <v>256</v>
      </c>
      <c r="F144" s="61">
        <v>455.83233916774992</v>
      </c>
      <c r="G144" s="69">
        <v>361</v>
      </c>
      <c r="H144" s="62">
        <v>529.63615023474176</v>
      </c>
      <c r="I144" s="36"/>
      <c r="J144" s="36"/>
      <c r="K144" s="91"/>
    </row>
    <row r="145" spans="1:13" s="32" customFormat="1" ht="15.95" customHeight="1" x14ac:dyDescent="0.2">
      <c r="A145" s="33"/>
      <c r="B145" s="49" t="s">
        <v>55</v>
      </c>
      <c r="C145" s="68">
        <v>3597</v>
      </c>
      <c r="D145" s="61">
        <v>2893.316495201937</v>
      </c>
      <c r="E145" s="68">
        <v>1805</v>
      </c>
      <c r="F145" s="61">
        <v>3213.9741101476111</v>
      </c>
      <c r="G145" s="68">
        <v>1792</v>
      </c>
      <c r="H145" s="62">
        <v>2629.1079812206572</v>
      </c>
      <c r="I145" s="36"/>
      <c r="J145" s="36"/>
      <c r="K145" s="91"/>
    </row>
    <row r="146" spans="1:13" s="32" customFormat="1" ht="15.95" customHeight="1" x14ac:dyDescent="0.25">
      <c r="A146" s="71"/>
      <c r="B146" s="72"/>
      <c r="C146" s="73"/>
      <c r="D146" s="72"/>
      <c r="E146" s="73"/>
      <c r="F146" s="72"/>
      <c r="G146" s="73"/>
      <c r="H146" s="74"/>
      <c r="I146" s="36"/>
      <c r="J146" s="36"/>
      <c r="K146" s="91"/>
    </row>
    <row r="147" spans="1:13" s="32" customFormat="1" ht="15.95" customHeight="1" x14ac:dyDescent="0.2">
      <c r="A147" s="75"/>
      <c r="B147" s="25"/>
      <c r="C147" s="76"/>
      <c r="D147" s="25"/>
      <c r="E147" s="76"/>
      <c r="F147" s="25"/>
      <c r="G147" s="76"/>
      <c r="H147" s="26"/>
      <c r="I147" s="36"/>
      <c r="J147" s="36"/>
      <c r="K147" s="91"/>
    </row>
    <row r="148" spans="1:13" x14ac:dyDescent="0.2">
      <c r="A148" s="26" t="s">
        <v>68</v>
      </c>
      <c r="I148" s="36"/>
      <c r="J148" s="36"/>
      <c r="K148" s="91"/>
      <c r="L148" s="32"/>
      <c r="M148" s="32"/>
    </row>
    <row r="149" spans="1:13" x14ac:dyDescent="0.2">
      <c r="A149" s="26"/>
      <c r="I149" s="36"/>
      <c r="J149" s="36"/>
      <c r="K149" s="91"/>
      <c r="L149" s="32"/>
      <c r="M149" s="32"/>
    </row>
    <row r="150" spans="1:13" ht="12.75" customHeight="1" x14ac:dyDescent="0.2">
      <c r="A150" s="77" t="s">
        <v>61</v>
      </c>
      <c r="C150" s="76"/>
      <c r="D150" s="78"/>
      <c r="F150" s="78"/>
      <c r="G150" s="76"/>
      <c r="I150" s="36"/>
      <c r="J150" s="36"/>
      <c r="K150" s="91"/>
    </row>
    <row r="151" spans="1:13" x14ac:dyDescent="0.2">
      <c r="A151" s="25" t="s">
        <v>62</v>
      </c>
      <c r="C151" s="76"/>
      <c r="D151" s="78"/>
      <c r="F151" s="78"/>
      <c r="G151" s="76"/>
    </row>
    <row r="152" spans="1:13" x14ac:dyDescent="0.2">
      <c r="A152" s="75"/>
      <c r="C152" s="76"/>
      <c r="D152" s="78"/>
      <c r="F152" s="78"/>
      <c r="G152" s="76"/>
    </row>
    <row r="153" spans="1:13" ht="12.75" customHeight="1" x14ac:dyDescent="0.2">
      <c r="A153" s="25" t="s">
        <v>63</v>
      </c>
      <c r="C153" s="76"/>
      <c r="D153" s="78"/>
      <c r="F153" s="78"/>
      <c r="G153" s="76"/>
    </row>
    <row r="154" spans="1:13" x14ac:dyDescent="0.2">
      <c r="A154" s="36"/>
      <c r="C154" s="76"/>
      <c r="G154" s="76"/>
    </row>
    <row r="155" spans="1:13" x14ac:dyDescent="0.2">
      <c r="A155" s="77" t="s">
        <v>65</v>
      </c>
      <c r="B155" s="26"/>
      <c r="C155" s="76"/>
      <c r="G155" s="76"/>
    </row>
    <row r="156" spans="1:13" x14ac:dyDescent="0.2">
      <c r="A156" s="79"/>
      <c r="B156" s="26"/>
      <c r="C156" s="76"/>
      <c r="G156" s="76"/>
    </row>
    <row r="157" spans="1:13" x14ac:dyDescent="0.2">
      <c r="A157" s="77"/>
      <c r="C157" s="76"/>
      <c r="G157" s="76"/>
    </row>
    <row r="158" spans="1:13" x14ac:dyDescent="0.2">
      <c r="A158" s="75"/>
      <c r="C158" s="76"/>
      <c r="G158" s="76"/>
    </row>
    <row r="159" spans="1:13" x14ac:dyDescent="0.2">
      <c r="A159" s="75"/>
      <c r="C159" s="76"/>
      <c r="G159" s="76"/>
    </row>
    <row r="160" spans="1:13" x14ac:dyDescent="0.2">
      <c r="A160" s="75"/>
      <c r="C160" s="76"/>
      <c r="G160" s="76"/>
    </row>
    <row r="161" spans="1:13" x14ac:dyDescent="0.2">
      <c r="A161" s="75"/>
      <c r="C161" s="76"/>
      <c r="G161" s="76"/>
    </row>
    <row r="162" spans="1:13" s="26" customFormat="1" x14ac:dyDescent="0.2">
      <c r="A162" s="75"/>
      <c r="B162" s="25"/>
      <c r="C162" s="76"/>
      <c r="D162" s="25"/>
      <c r="E162" s="76"/>
      <c r="F162" s="25"/>
      <c r="G162" s="76"/>
      <c r="K162" s="55"/>
      <c r="L162" s="25"/>
      <c r="M162" s="25"/>
    </row>
    <row r="163" spans="1:13" s="26" customFormat="1" x14ac:dyDescent="0.2">
      <c r="A163" s="75"/>
      <c r="B163" s="25"/>
      <c r="C163" s="76"/>
      <c r="D163" s="25"/>
      <c r="E163" s="76"/>
      <c r="F163" s="25"/>
      <c r="G163" s="76"/>
      <c r="K163" s="55"/>
      <c r="L163" s="25"/>
      <c r="M163" s="25"/>
    </row>
    <row r="164" spans="1:13" s="26" customFormat="1" x14ac:dyDescent="0.2">
      <c r="A164" s="75"/>
      <c r="B164" s="25"/>
      <c r="C164" s="76"/>
      <c r="D164" s="25"/>
      <c r="E164" s="76"/>
      <c r="F164" s="25"/>
      <c r="G164" s="76"/>
      <c r="K164" s="55"/>
    </row>
    <row r="165" spans="1:13" s="26" customFormat="1" x14ac:dyDescent="0.2">
      <c r="A165" s="75"/>
      <c r="B165" s="25"/>
      <c r="C165" s="76"/>
      <c r="D165" s="25"/>
      <c r="E165" s="76"/>
      <c r="F165" s="25"/>
      <c r="G165" s="76"/>
      <c r="K165" s="55"/>
    </row>
    <row r="166" spans="1:13" s="26" customFormat="1" x14ac:dyDescent="0.2">
      <c r="A166" s="75"/>
      <c r="B166" s="25"/>
      <c r="C166" s="76"/>
      <c r="D166" s="25"/>
      <c r="E166" s="76"/>
      <c r="F166" s="25"/>
      <c r="G166" s="76"/>
      <c r="K166" s="55"/>
    </row>
    <row r="167" spans="1:13" s="26" customFormat="1" x14ac:dyDescent="0.2">
      <c r="A167" s="75"/>
      <c r="B167" s="25"/>
      <c r="C167" s="76"/>
      <c r="D167" s="25"/>
      <c r="E167" s="76"/>
      <c r="F167" s="25"/>
      <c r="G167" s="76"/>
      <c r="K167" s="55"/>
    </row>
    <row r="168" spans="1:13" s="26" customFormat="1" x14ac:dyDescent="0.2">
      <c r="A168" s="75"/>
      <c r="B168" s="25"/>
      <c r="C168" s="76"/>
      <c r="D168" s="25"/>
      <c r="E168" s="76"/>
      <c r="F168" s="25"/>
      <c r="G168" s="76"/>
      <c r="K168" s="55"/>
    </row>
    <row r="169" spans="1:13" s="26" customFormat="1" x14ac:dyDescent="0.2">
      <c r="A169" s="75"/>
      <c r="B169" s="25"/>
      <c r="C169" s="76"/>
      <c r="D169" s="25"/>
      <c r="E169" s="76"/>
      <c r="F169" s="25"/>
      <c r="G169" s="76"/>
      <c r="K169" s="55"/>
    </row>
    <row r="170" spans="1:13" s="26" customFormat="1" x14ac:dyDescent="0.2">
      <c r="A170" s="75"/>
      <c r="B170" s="25"/>
      <c r="C170" s="76"/>
      <c r="D170" s="25"/>
      <c r="E170" s="76"/>
      <c r="F170" s="25"/>
      <c r="G170" s="76"/>
      <c r="K170" s="55"/>
    </row>
    <row r="171" spans="1:13" s="26" customFormat="1" x14ac:dyDescent="0.2">
      <c r="A171" s="75"/>
      <c r="B171" s="25"/>
      <c r="C171" s="76"/>
      <c r="D171" s="25"/>
      <c r="E171" s="76"/>
      <c r="F171" s="25"/>
      <c r="G171" s="76"/>
      <c r="K171" s="55"/>
    </row>
    <row r="172" spans="1:13" s="26" customFormat="1" x14ac:dyDescent="0.2">
      <c r="A172" s="75"/>
      <c r="B172" s="25"/>
      <c r="C172" s="76"/>
      <c r="D172" s="25"/>
      <c r="E172" s="76"/>
      <c r="F172" s="25"/>
      <c r="G172" s="76"/>
      <c r="K172" s="55"/>
    </row>
    <row r="173" spans="1:13" s="26" customFormat="1" x14ac:dyDescent="0.2">
      <c r="A173" s="75"/>
      <c r="B173" s="25"/>
      <c r="C173" s="76"/>
      <c r="D173" s="25"/>
      <c r="E173" s="76"/>
      <c r="F173" s="25"/>
      <c r="G173" s="76"/>
      <c r="K173" s="55"/>
    </row>
    <row r="174" spans="1:13" s="26" customFormat="1" x14ac:dyDescent="0.2">
      <c r="A174" s="75"/>
      <c r="B174" s="25"/>
      <c r="C174" s="76"/>
      <c r="D174" s="25"/>
      <c r="E174" s="76"/>
      <c r="F174" s="25"/>
      <c r="G174" s="76"/>
      <c r="K174" s="55"/>
    </row>
    <row r="175" spans="1:13" s="26" customFormat="1" x14ac:dyDescent="0.2">
      <c r="A175" s="75"/>
      <c r="B175" s="25"/>
      <c r="C175" s="76"/>
      <c r="D175" s="25"/>
      <c r="E175" s="76"/>
      <c r="F175" s="25"/>
      <c r="G175" s="76"/>
      <c r="K175" s="55"/>
    </row>
    <row r="176" spans="1:13" s="26" customFormat="1" x14ac:dyDescent="0.2">
      <c r="A176" s="75"/>
      <c r="B176" s="25"/>
      <c r="C176" s="76"/>
      <c r="D176" s="25"/>
      <c r="E176" s="76"/>
      <c r="F176" s="25"/>
      <c r="G176" s="76"/>
      <c r="K176" s="55"/>
    </row>
    <row r="177" spans="1:11" s="26" customFormat="1" x14ac:dyDescent="0.2">
      <c r="A177" s="75"/>
      <c r="B177" s="25"/>
      <c r="C177" s="76"/>
      <c r="D177" s="25"/>
      <c r="E177" s="76"/>
      <c r="F177" s="25"/>
      <c r="G177" s="76"/>
      <c r="K177" s="55"/>
    </row>
    <row r="178" spans="1:11" s="26" customFormat="1" x14ac:dyDescent="0.2">
      <c r="A178" s="75"/>
      <c r="B178" s="25"/>
      <c r="C178" s="76"/>
      <c r="D178" s="25"/>
      <c r="E178" s="76"/>
      <c r="F178" s="25"/>
      <c r="G178" s="76"/>
      <c r="K178" s="55"/>
    </row>
    <row r="179" spans="1:11" s="26" customFormat="1" x14ac:dyDescent="0.2">
      <c r="A179" s="75"/>
      <c r="B179" s="25"/>
      <c r="C179" s="76"/>
      <c r="D179" s="25"/>
      <c r="E179" s="76"/>
      <c r="F179" s="25"/>
      <c r="G179" s="76"/>
      <c r="K179" s="55"/>
    </row>
    <row r="180" spans="1:11" s="26" customFormat="1" x14ac:dyDescent="0.2">
      <c r="A180" s="75"/>
      <c r="B180" s="25"/>
      <c r="C180" s="76"/>
      <c r="D180" s="25"/>
      <c r="E180" s="76"/>
      <c r="F180" s="25"/>
      <c r="G180" s="76"/>
      <c r="K180" s="55"/>
    </row>
    <row r="181" spans="1:11" s="26" customFormat="1" x14ac:dyDescent="0.2">
      <c r="A181" s="75"/>
      <c r="B181" s="25"/>
      <c r="C181" s="76"/>
      <c r="D181" s="25"/>
      <c r="E181" s="76"/>
      <c r="F181" s="25"/>
      <c r="G181" s="76"/>
      <c r="K181" s="55"/>
    </row>
    <row r="182" spans="1:11" s="26" customFormat="1" x14ac:dyDescent="0.2">
      <c r="A182" s="75"/>
      <c r="B182" s="25"/>
      <c r="C182" s="76"/>
      <c r="D182" s="25"/>
      <c r="E182" s="76"/>
      <c r="F182" s="25"/>
      <c r="G182" s="76"/>
      <c r="K182" s="55"/>
    </row>
    <row r="183" spans="1:11" s="26" customFormat="1" x14ac:dyDescent="0.2">
      <c r="A183" s="75"/>
      <c r="B183" s="25"/>
      <c r="C183" s="76"/>
      <c r="D183" s="25"/>
      <c r="E183" s="76"/>
      <c r="F183" s="25"/>
      <c r="G183" s="76"/>
      <c r="K183" s="55"/>
    </row>
    <row r="184" spans="1:11" s="26" customFormat="1" x14ac:dyDescent="0.2">
      <c r="A184" s="75"/>
      <c r="B184" s="25"/>
      <c r="C184" s="76"/>
      <c r="D184" s="25"/>
      <c r="E184" s="76"/>
      <c r="F184" s="25"/>
      <c r="G184" s="76"/>
      <c r="K184" s="55"/>
    </row>
    <row r="185" spans="1:11" s="26" customFormat="1" x14ac:dyDescent="0.2">
      <c r="A185" s="75"/>
      <c r="B185" s="25"/>
      <c r="C185" s="76"/>
      <c r="D185" s="25"/>
      <c r="E185" s="76"/>
      <c r="F185" s="25"/>
      <c r="G185" s="76"/>
      <c r="K185" s="55"/>
    </row>
    <row r="186" spans="1:11" s="26" customFormat="1" x14ac:dyDescent="0.2">
      <c r="A186" s="75"/>
      <c r="B186" s="25"/>
      <c r="C186" s="76"/>
      <c r="D186" s="25"/>
      <c r="E186" s="76"/>
      <c r="F186" s="25"/>
      <c r="G186" s="76"/>
      <c r="K186" s="55"/>
    </row>
    <row r="187" spans="1:11" s="26" customFormat="1" x14ac:dyDescent="0.2">
      <c r="A187" s="75"/>
      <c r="B187" s="25"/>
      <c r="C187" s="76"/>
      <c r="D187" s="25"/>
      <c r="E187" s="76"/>
      <c r="F187" s="25"/>
      <c r="G187" s="76"/>
      <c r="K187" s="55"/>
    </row>
    <row r="188" spans="1:11" s="26" customFormat="1" x14ac:dyDescent="0.2">
      <c r="A188" s="75"/>
      <c r="B188" s="25"/>
      <c r="C188" s="76"/>
      <c r="D188" s="25"/>
      <c r="E188" s="76"/>
      <c r="F188" s="25"/>
      <c r="G188" s="76"/>
      <c r="K188" s="55"/>
    </row>
    <row r="189" spans="1:11" s="26" customFormat="1" x14ac:dyDescent="0.2">
      <c r="A189" s="75"/>
      <c r="B189" s="25"/>
      <c r="C189" s="76"/>
      <c r="D189" s="25"/>
      <c r="E189" s="76"/>
      <c r="F189" s="25"/>
      <c r="G189" s="76"/>
      <c r="K189" s="55"/>
    </row>
    <row r="190" spans="1:11" s="26" customFormat="1" x14ac:dyDescent="0.2">
      <c r="A190" s="75"/>
      <c r="B190" s="25"/>
      <c r="C190" s="76"/>
      <c r="D190" s="25"/>
      <c r="E190" s="76"/>
      <c r="F190" s="25"/>
      <c r="G190" s="76"/>
      <c r="K190" s="55"/>
    </row>
    <row r="191" spans="1:11" s="26" customFormat="1" x14ac:dyDescent="0.2">
      <c r="A191" s="75"/>
      <c r="B191" s="25"/>
      <c r="C191" s="76"/>
      <c r="D191" s="25"/>
      <c r="E191" s="76"/>
      <c r="F191" s="25"/>
      <c r="G191" s="76"/>
      <c r="K191" s="55"/>
    </row>
    <row r="192" spans="1:11" s="26" customFormat="1" x14ac:dyDescent="0.2">
      <c r="A192" s="75"/>
      <c r="B192" s="25"/>
      <c r="C192" s="76"/>
      <c r="D192" s="25"/>
      <c r="E192" s="76"/>
      <c r="F192" s="25"/>
      <c r="G192" s="76"/>
      <c r="K192" s="55"/>
    </row>
    <row r="193" spans="1:11" s="26" customFormat="1" x14ac:dyDescent="0.2">
      <c r="A193" s="75"/>
      <c r="B193" s="25"/>
      <c r="C193" s="76"/>
      <c r="D193" s="25"/>
      <c r="E193" s="76"/>
      <c r="F193" s="25"/>
      <c r="G193" s="76"/>
      <c r="K193" s="55"/>
    </row>
    <row r="194" spans="1:11" s="26" customFormat="1" x14ac:dyDescent="0.2">
      <c r="A194" s="75"/>
      <c r="B194" s="25"/>
      <c r="C194" s="76"/>
      <c r="D194" s="25"/>
      <c r="E194" s="76"/>
      <c r="F194" s="25"/>
      <c r="G194" s="76"/>
      <c r="K194" s="55"/>
    </row>
    <row r="195" spans="1:11" s="26" customFormat="1" x14ac:dyDescent="0.2">
      <c r="A195" s="75"/>
      <c r="B195" s="25"/>
      <c r="C195" s="76"/>
      <c r="D195" s="25"/>
      <c r="E195" s="76"/>
      <c r="F195" s="25"/>
      <c r="G195" s="76"/>
      <c r="K195" s="55"/>
    </row>
    <row r="196" spans="1:11" s="26" customFormat="1" x14ac:dyDescent="0.2">
      <c r="A196" s="75"/>
      <c r="B196" s="25"/>
      <c r="C196" s="76"/>
      <c r="D196" s="25"/>
      <c r="E196" s="76"/>
      <c r="F196" s="25"/>
      <c r="G196" s="76"/>
      <c r="K196" s="55"/>
    </row>
    <row r="197" spans="1:11" s="26" customFormat="1" x14ac:dyDescent="0.2">
      <c r="A197" s="75"/>
      <c r="B197" s="25"/>
      <c r="C197" s="76"/>
      <c r="D197" s="25"/>
      <c r="E197" s="76"/>
      <c r="F197" s="25"/>
      <c r="G197" s="76"/>
      <c r="K197" s="55"/>
    </row>
    <row r="198" spans="1:11" s="26" customFormat="1" x14ac:dyDescent="0.2">
      <c r="A198" s="75"/>
      <c r="B198" s="25"/>
      <c r="C198" s="76"/>
      <c r="D198" s="25"/>
      <c r="E198" s="76"/>
      <c r="F198" s="25"/>
      <c r="G198" s="76"/>
      <c r="K198" s="55"/>
    </row>
    <row r="199" spans="1:11" s="26" customFormat="1" x14ac:dyDescent="0.2">
      <c r="A199" s="75"/>
      <c r="B199" s="25"/>
      <c r="C199" s="76"/>
      <c r="D199" s="25"/>
      <c r="E199" s="76"/>
      <c r="F199" s="25"/>
      <c r="G199" s="76"/>
      <c r="K199" s="55"/>
    </row>
    <row r="200" spans="1:11" s="26" customFormat="1" x14ac:dyDescent="0.2">
      <c r="A200" s="75"/>
      <c r="B200" s="25"/>
      <c r="C200" s="76"/>
      <c r="D200" s="25"/>
      <c r="E200" s="76"/>
      <c r="F200" s="25"/>
      <c r="G200" s="76"/>
      <c r="K200" s="55"/>
    </row>
    <row r="201" spans="1:11" s="26" customFormat="1" x14ac:dyDescent="0.2">
      <c r="A201" s="75"/>
      <c r="B201" s="25"/>
      <c r="C201" s="76"/>
      <c r="D201" s="25"/>
      <c r="E201" s="76"/>
      <c r="F201" s="25"/>
      <c r="G201" s="76"/>
      <c r="K201" s="55"/>
    </row>
    <row r="202" spans="1:11" s="26" customFormat="1" x14ac:dyDescent="0.2">
      <c r="A202" s="75"/>
      <c r="B202" s="25"/>
      <c r="C202" s="76"/>
      <c r="D202" s="25"/>
      <c r="E202" s="76"/>
      <c r="F202" s="25"/>
      <c r="G202" s="76"/>
      <c r="K202" s="55"/>
    </row>
    <row r="203" spans="1:11" s="26" customFormat="1" x14ac:dyDescent="0.2">
      <c r="A203" s="75"/>
      <c r="B203" s="25"/>
      <c r="C203" s="76"/>
      <c r="D203" s="25"/>
      <c r="E203" s="76"/>
      <c r="F203" s="25"/>
      <c r="G203" s="76"/>
      <c r="K203" s="55"/>
    </row>
    <row r="204" spans="1:11" s="26" customFormat="1" x14ac:dyDescent="0.2">
      <c r="A204" s="75"/>
      <c r="B204" s="25"/>
      <c r="C204" s="76"/>
      <c r="D204" s="25"/>
      <c r="E204" s="76"/>
      <c r="F204" s="25"/>
      <c r="G204" s="76"/>
      <c r="K204" s="55"/>
    </row>
    <row r="205" spans="1:11" s="26" customFormat="1" x14ac:dyDescent="0.2">
      <c r="A205" s="75"/>
      <c r="B205" s="25"/>
      <c r="C205" s="76"/>
      <c r="D205" s="25"/>
      <c r="E205" s="76"/>
      <c r="F205" s="25"/>
      <c r="G205" s="76"/>
      <c r="K205" s="55"/>
    </row>
    <row r="206" spans="1:11" s="26" customFormat="1" x14ac:dyDescent="0.2">
      <c r="A206" s="75"/>
      <c r="B206" s="25"/>
      <c r="C206" s="76"/>
      <c r="D206" s="25"/>
      <c r="E206" s="76"/>
      <c r="F206" s="25"/>
      <c r="G206" s="76"/>
      <c r="K206" s="55"/>
    </row>
    <row r="207" spans="1:11" s="26" customFormat="1" x14ac:dyDescent="0.2">
      <c r="A207" s="75"/>
      <c r="B207" s="25"/>
      <c r="C207" s="76"/>
      <c r="D207" s="25"/>
      <c r="E207" s="76"/>
      <c r="F207" s="25"/>
      <c r="G207" s="76"/>
      <c r="K207" s="55"/>
    </row>
    <row r="208" spans="1:11" s="26" customFormat="1" x14ac:dyDescent="0.2">
      <c r="A208" s="75"/>
      <c r="B208" s="25"/>
      <c r="C208" s="76"/>
      <c r="D208" s="25"/>
      <c r="E208" s="76"/>
      <c r="F208" s="25"/>
      <c r="G208" s="76"/>
      <c r="K208" s="55"/>
    </row>
    <row r="209" spans="1:11" s="26" customFormat="1" x14ac:dyDescent="0.2">
      <c r="A209" s="75"/>
      <c r="B209" s="25"/>
      <c r="C209" s="76"/>
      <c r="D209" s="25"/>
      <c r="E209" s="76"/>
      <c r="F209" s="25"/>
      <c r="G209" s="76"/>
      <c r="K209" s="55"/>
    </row>
    <row r="210" spans="1:11" s="26" customFormat="1" x14ac:dyDescent="0.2">
      <c r="A210" s="75"/>
      <c r="B210" s="25"/>
      <c r="C210" s="76"/>
      <c r="D210" s="25"/>
      <c r="E210" s="76"/>
      <c r="F210" s="25"/>
      <c r="G210" s="76"/>
      <c r="K210" s="55"/>
    </row>
    <row r="211" spans="1:11" s="26" customFormat="1" x14ac:dyDescent="0.2">
      <c r="A211" s="75"/>
      <c r="B211" s="25"/>
      <c r="C211" s="76"/>
      <c r="D211" s="25"/>
      <c r="E211" s="76"/>
      <c r="F211" s="25"/>
      <c r="G211" s="76"/>
      <c r="K211" s="55"/>
    </row>
    <row r="212" spans="1:11" s="26" customFormat="1" x14ac:dyDescent="0.2">
      <c r="A212" s="75"/>
      <c r="B212" s="25"/>
      <c r="C212" s="76"/>
      <c r="D212" s="25"/>
      <c r="E212" s="76"/>
      <c r="F212" s="25"/>
      <c r="G212" s="76"/>
      <c r="K212" s="55"/>
    </row>
    <row r="213" spans="1:11" s="26" customFormat="1" x14ac:dyDescent="0.2">
      <c r="A213" s="75"/>
      <c r="B213" s="25"/>
      <c r="C213" s="76"/>
      <c r="D213" s="25"/>
      <c r="E213" s="76"/>
      <c r="F213" s="25"/>
      <c r="G213" s="76"/>
      <c r="K213" s="55"/>
    </row>
    <row r="214" spans="1:11" s="26" customFormat="1" x14ac:dyDescent="0.2">
      <c r="A214" s="75"/>
      <c r="B214" s="25"/>
      <c r="C214" s="76"/>
      <c r="D214" s="25"/>
      <c r="E214" s="76"/>
      <c r="F214" s="25"/>
      <c r="G214" s="76"/>
      <c r="K214" s="55"/>
    </row>
    <row r="215" spans="1:11" s="26" customFormat="1" x14ac:dyDescent="0.2">
      <c r="A215" s="75"/>
      <c r="B215" s="25"/>
      <c r="C215" s="76"/>
      <c r="D215" s="25"/>
      <c r="E215" s="76"/>
      <c r="F215" s="25"/>
      <c r="G215" s="76"/>
      <c r="K215" s="55"/>
    </row>
    <row r="216" spans="1:11" s="26" customFormat="1" x14ac:dyDescent="0.2">
      <c r="A216" s="75"/>
      <c r="B216" s="25"/>
      <c r="C216" s="76"/>
      <c r="D216" s="25"/>
      <c r="E216" s="76"/>
      <c r="F216" s="25"/>
      <c r="G216" s="76"/>
      <c r="K216" s="55"/>
    </row>
    <row r="217" spans="1:11" s="26" customFormat="1" x14ac:dyDescent="0.2">
      <c r="A217" s="75"/>
      <c r="B217" s="25"/>
      <c r="C217" s="76"/>
      <c r="D217" s="25"/>
      <c r="E217" s="76"/>
      <c r="F217" s="25"/>
      <c r="G217" s="76"/>
      <c r="K217" s="55"/>
    </row>
    <row r="218" spans="1:11" s="26" customFormat="1" x14ac:dyDescent="0.2">
      <c r="A218" s="75"/>
      <c r="B218" s="25"/>
      <c r="C218" s="76"/>
      <c r="D218" s="25"/>
      <c r="E218" s="76"/>
      <c r="F218" s="25"/>
      <c r="G218" s="76"/>
      <c r="K218" s="55"/>
    </row>
    <row r="219" spans="1:11" s="26" customFormat="1" x14ac:dyDescent="0.2">
      <c r="A219" s="75"/>
      <c r="B219" s="25"/>
      <c r="C219" s="76"/>
      <c r="D219" s="25"/>
      <c r="E219" s="76"/>
      <c r="F219" s="25"/>
      <c r="G219" s="76"/>
      <c r="K219" s="55"/>
    </row>
    <row r="220" spans="1:11" s="26" customFormat="1" x14ac:dyDescent="0.2">
      <c r="A220" s="75"/>
      <c r="B220" s="25"/>
      <c r="C220" s="76"/>
      <c r="D220" s="25"/>
      <c r="E220" s="76"/>
      <c r="F220" s="25"/>
      <c r="G220" s="76"/>
      <c r="K220" s="55"/>
    </row>
    <row r="221" spans="1:11" s="26" customFormat="1" x14ac:dyDescent="0.2">
      <c r="A221" s="75"/>
      <c r="B221" s="25"/>
      <c r="C221" s="76"/>
      <c r="D221" s="25"/>
      <c r="E221" s="76"/>
      <c r="F221" s="25"/>
      <c r="G221" s="76"/>
      <c r="K221" s="55"/>
    </row>
    <row r="222" spans="1:11" s="26" customFormat="1" x14ac:dyDescent="0.2">
      <c r="A222" s="75"/>
      <c r="B222" s="25"/>
      <c r="C222" s="76"/>
      <c r="D222" s="25"/>
      <c r="E222" s="76"/>
      <c r="F222" s="25"/>
      <c r="G222" s="76"/>
      <c r="K222" s="55"/>
    </row>
    <row r="223" spans="1:11" s="26" customFormat="1" x14ac:dyDescent="0.2">
      <c r="A223" s="75"/>
      <c r="B223" s="25"/>
      <c r="C223" s="76"/>
      <c r="D223" s="25"/>
      <c r="E223" s="76"/>
      <c r="F223" s="25"/>
      <c r="G223" s="76"/>
      <c r="K223" s="55"/>
    </row>
    <row r="224" spans="1:11" s="26" customFormat="1" x14ac:dyDescent="0.2">
      <c r="A224" s="75"/>
      <c r="B224" s="25"/>
      <c r="C224" s="76"/>
      <c r="D224" s="25"/>
      <c r="E224" s="76"/>
      <c r="F224" s="25"/>
      <c r="G224" s="76"/>
      <c r="K224" s="55"/>
    </row>
    <row r="225" spans="1:11" s="26" customFormat="1" x14ac:dyDescent="0.2">
      <c r="A225" s="75"/>
      <c r="B225" s="25"/>
      <c r="C225" s="76"/>
      <c r="D225" s="25"/>
      <c r="E225" s="76"/>
      <c r="F225" s="25"/>
      <c r="G225" s="76"/>
      <c r="K225" s="55"/>
    </row>
    <row r="226" spans="1:11" s="26" customFormat="1" x14ac:dyDescent="0.2">
      <c r="A226" s="75"/>
      <c r="B226" s="25"/>
      <c r="C226" s="76"/>
      <c r="D226" s="25"/>
      <c r="E226" s="76"/>
      <c r="F226" s="25"/>
      <c r="G226" s="76"/>
      <c r="K226" s="55"/>
    </row>
    <row r="227" spans="1:11" s="26" customFormat="1" x14ac:dyDescent="0.2">
      <c r="A227" s="75"/>
      <c r="B227" s="25"/>
      <c r="C227" s="76"/>
      <c r="D227" s="25"/>
      <c r="E227" s="76"/>
      <c r="F227" s="25"/>
      <c r="G227" s="76"/>
      <c r="K227" s="55"/>
    </row>
    <row r="228" spans="1:11" s="26" customFormat="1" x14ac:dyDescent="0.2">
      <c r="A228" s="75"/>
      <c r="B228" s="25"/>
      <c r="C228" s="76"/>
      <c r="D228" s="25"/>
      <c r="E228" s="76"/>
      <c r="F228" s="25"/>
      <c r="G228" s="76"/>
      <c r="K228" s="55"/>
    </row>
    <row r="229" spans="1:11" s="26" customFormat="1" x14ac:dyDescent="0.2">
      <c r="A229" s="75"/>
      <c r="B229" s="25"/>
      <c r="C229" s="76"/>
      <c r="D229" s="25"/>
      <c r="E229" s="76"/>
      <c r="F229" s="25"/>
      <c r="G229" s="76"/>
      <c r="K229" s="55"/>
    </row>
    <row r="230" spans="1:11" s="26" customFormat="1" x14ac:dyDescent="0.2">
      <c r="A230" s="75"/>
      <c r="B230" s="25"/>
      <c r="C230" s="76"/>
      <c r="D230" s="25"/>
      <c r="E230" s="76"/>
      <c r="F230" s="25"/>
      <c r="G230" s="76"/>
      <c r="K230" s="55"/>
    </row>
    <row r="231" spans="1:11" s="26" customFormat="1" x14ac:dyDescent="0.2">
      <c r="A231" s="75"/>
      <c r="B231" s="25"/>
      <c r="C231" s="76"/>
      <c r="D231" s="25"/>
      <c r="E231" s="76"/>
      <c r="F231" s="25"/>
      <c r="G231" s="76"/>
      <c r="K231" s="55"/>
    </row>
    <row r="232" spans="1:11" s="26" customFormat="1" x14ac:dyDescent="0.2">
      <c r="A232" s="75"/>
      <c r="B232" s="25"/>
      <c r="C232" s="76"/>
      <c r="D232" s="25"/>
      <c r="E232" s="76"/>
      <c r="F232" s="25"/>
      <c r="G232" s="76"/>
      <c r="K232" s="55"/>
    </row>
    <row r="233" spans="1:11" s="26" customFormat="1" x14ac:dyDescent="0.2">
      <c r="A233" s="75"/>
      <c r="B233" s="25"/>
      <c r="C233" s="76"/>
      <c r="D233" s="25"/>
      <c r="E233" s="76"/>
      <c r="F233" s="25"/>
      <c r="G233" s="76"/>
      <c r="K233" s="55"/>
    </row>
    <row r="234" spans="1:11" s="26" customFormat="1" x14ac:dyDescent="0.2">
      <c r="A234" s="75"/>
      <c r="B234" s="25"/>
      <c r="C234" s="76"/>
      <c r="D234" s="25"/>
      <c r="E234" s="76"/>
      <c r="F234" s="25"/>
      <c r="G234" s="76"/>
      <c r="K234" s="55"/>
    </row>
    <row r="235" spans="1:11" s="26" customFormat="1" x14ac:dyDescent="0.2">
      <c r="A235" s="75"/>
      <c r="B235" s="25"/>
      <c r="C235" s="76"/>
      <c r="D235" s="25"/>
      <c r="E235" s="76"/>
      <c r="F235" s="25"/>
      <c r="G235" s="76"/>
      <c r="K235" s="55"/>
    </row>
    <row r="236" spans="1:11" s="26" customFormat="1" x14ac:dyDescent="0.2">
      <c r="A236" s="75"/>
      <c r="B236" s="25"/>
      <c r="C236" s="76"/>
      <c r="D236" s="25"/>
      <c r="E236" s="76"/>
      <c r="F236" s="25"/>
      <c r="G236" s="76"/>
      <c r="K236" s="55"/>
    </row>
    <row r="237" spans="1:11" s="26" customFormat="1" x14ac:dyDescent="0.2">
      <c r="A237" s="75"/>
      <c r="B237" s="25"/>
      <c r="C237" s="76"/>
      <c r="D237" s="25"/>
      <c r="E237" s="76"/>
      <c r="F237" s="25"/>
      <c r="G237" s="76"/>
      <c r="K237" s="55"/>
    </row>
    <row r="238" spans="1:11" s="26" customFormat="1" x14ac:dyDescent="0.2">
      <c r="A238" s="75"/>
      <c r="B238" s="25"/>
      <c r="C238" s="76"/>
      <c r="D238" s="25"/>
      <c r="E238" s="76"/>
      <c r="F238" s="25"/>
      <c r="G238" s="76"/>
      <c r="K238" s="55"/>
    </row>
    <row r="239" spans="1:11" s="26" customFormat="1" x14ac:dyDescent="0.2">
      <c r="A239" s="75"/>
      <c r="B239" s="25"/>
      <c r="C239" s="76"/>
      <c r="D239" s="25"/>
      <c r="E239" s="76"/>
      <c r="F239" s="25"/>
      <c r="G239" s="76"/>
      <c r="K239" s="55"/>
    </row>
    <row r="240" spans="1:11" s="26" customFormat="1" x14ac:dyDescent="0.2">
      <c r="A240" s="75"/>
      <c r="B240" s="25"/>
      <c r="C240" s="76"/>
      <c r="D240" s="25"/>
      <c r="E240" s="76"/>
      <c r="F240" s="25"/>
      <c r="G240" s="76"/>
      <c r="K240" s="55"/>
    </row>
    <row r="241" spans="1:11" s="26" customFormat="1" x14ac:dyDescent="0.2">
      <c r="A241" s="75"/>
      <c r="B241" s="25"/>
      <c r="C241" s="76"/>
      <c r="D241" s="25"/>
      <c r="E241" s="76"/>
      <c r="F241" s="25"/>
      <c r="G241" s="76"/>
      <c r="K241" s="55"/>
    </row>
    <row r="242" spans="1:11" s="26" customFormat="1" x14ac:dyDescent="0.2">
      <c r="A242" s="75"/>
      <c r="B242" s="25"/>
      <c r="C242" s="76"/>
      <c r="D242" s="25"/>
      <c r="E242" s="76"/>
      <c r="F242" s="25"/>
      <c r="G242" s="76"/>
      <c r="K242" s="55"/>
    </row>
    <row r="243" spans="1:11" s="26" customFormat="1" x14ac:dyDescent="0.2">
      <c r="A243" s="75"/>
      <c r="B243" s="25"/>
      <c r="C243" s="76"/>
      <c r="D243" s="25"/>
      <c r="E243" s="76"/>
      <c r="F243" s="25"/>
      <c r="G243" s="76"/>
      <c r="K243" s="55"/>
    </row>
    <row r="244" spans="1:11" s="26" customFormat="1" x14ac:dyDescent="0.2">
      <c r="A244" s="75"/>
      <c r="B244" s="25"/>
      <c r="C244" s="76"/>
      <c r="D244" s="25"/>
      <c r="E244" s="76"/>
      <c r="F244" s="25"/>
      <c r="G244" s="76"/>
      <c r="K244" s="55"/>
    </row>
    <row r="245" spans="1:11" s="26" customFormat="1" x14ac:dyDescent="0.2">
      <c r="A245" s="75"/>
      <c r="B245" s="25"/>
      <c r="C245" s="76"/>
      <c r="D245" s="25"/>
      <c r="E245" s="76"/>
      <c r="F245" s="25"/>
      <c r="G245" s="76"/>
      <c r="K245" s="55"/>
    </row>
    <row r="246" spans="1:11" s="26" customFormat="1" x14ac:dyDescent="0.2">
      <c r="A246" s="75"/>
      <c r="B246" s="25"/>
      <c r="C246" s="76"/>
      <c r="D246" s="25"/>
      <c r="E246" s="76"/>
      <c r="F246" s="25"/>
      <c r="G246" s="76"/>
      <c r="K246" s="55"/>
    </row>
    <row r="247" spans="1:11" s="26" customFormat="1" x14ac:dyDescent="0.2">
      <c r="A247" s="75"/>
      <c r="B247" s="25"/>
      <c r="C247" s="76"/>
      <c r="D247" s="25"/>
      <c r="E247" s="76"/>
      <c r="F247" s="25"/>
      <c r="G247" s="76"/>
      <c r="K247" s="55"/>
    </row>
    <row r="248" spans="1:11" s="26" customFormat="1" x14ac:dyDescent="0.2">
      <c r="A248" s="75"/>
      <c r="B248" s="25"/>
      <c r="C248" s="76"/>
      <c r="D248" s="25"/>
      <c r="E248" s="76"/>
      <c r="F248" s="25"/>
      <c r="G248" s="76"/>
      <c r="K248" s="55"/>
    </row>
    <row r="249" spans="1:11" s="26" customFormat="1" x14ac:dyDescent="0.2">
      <c r="A249" s="75"/>
      <c r="B249" s="25"/>
      <c r="C249" s="76"/>
      <c r="D249" s="25"/>
      <c r="E249" s="76"/>
      <c r="F249" s="25"/>
      <c r="G249" s="76"/>
      <c r="K249" s="55"/>
    </row>
    <row r="250" spans="1:11" s="26" customFormat="1" x14ac:dyDescent="0.2">
      <c r="A250" s="75"/>
      <c r="B250" s="25"/>
      <c r="C250" s="76"/>
      <c r="D250" s="25"/>
      <c r="E250" s="76"/>
      <c r="F250" s="25"/>
      <c r="G250" s="76"/>
      <c r="K250" s="55"/>
    </row>
    <row r="251" spans="1:11" s="26" customFormat="1" x14ac:dyDescent="0.2">
      <c r="A251" s="75"/>
      <c r="B251" s="25"/>
      <c r="C251" s="76"/>
      <c r="D251" s="25"/>
      <c r="E251" s="76"/>
      <c r="F251" s="25"/>
      <c r="G251" s="76"/>
      <c r="K251" s="55"/>
    </row>
    <row r="252" spans="1:11" s="26" customFormat="1" x14ac:dyDescent="0.2">
      <c r="A252" s="75"/>
      <c r="B252" s="25"/>
      <c r="C252" s="76"/>
      <c r="D252" s="25"/>
      <c r="E252" s="76"/>
      <c r="F252" s="25"/>
      <c r="G252" s="76"/>
      <c r="K252" s="55"/>
    </row>
    <row r="253" spans="1:11" s="26" customFormat="1" x14ac:dyDescent="0.2">
      <c r="A253" s="75"/>
      <c r="B253" s="25"/>
      <c r="C253" s="76"/>
      <c r="D253" s="25"/>
      <c r="E253" s="76"/>
      <c r="F253" s="25"/>
      <c r="G253" s="76"/>
      <c r="K253" s="55"/>
    </row>
    <row r="254" spans="1:11" s="26" customFormat="1" x14ac:dyDescent="0.2">
      <c r="A254" s="75"/>
      <c r="B254" s="25"/>
      <c r="C254" s="76"/>
      <c r="D254" s="25"/>
      <c r="E254" s="76"/>
      <c r="F254" s="25"/>
      <c r="G254" s="76"/>
      <c r="K254" s="55"/>
    </row>
    <row r="255" spans="1:11" s="26" customFormat="1" x14ac:dyDescent="0.2">
      <c r="A255" s="75"/>
      <c r="B255" s="25"/>
      <c r="C255" s="76"/>
      <c r="D255" s="25"/>
      <c r="E255" s="76"/>
      <c r="F255" s="25"/>
      <c r="G255" s="76"/>
      <c r="K255" s="55"/>
    </row>
    <row r="256" spans="1:11" s="26" customFormat="1" x14ac:dyDescent="0.2">
      <c r="A256" s="75"/>
      <c r="B256" s="25"/>
      <c r="C256" s="76"/>
      <c r="D256" s="25"/>
      <c r="E256" s="76"/>
      <c r="F256" s="25"/>
      <c r="G256" s="76"/>
      <c r="K256" s="55"/>
    </row>
    <row r="257" spans="1:11" s="26" customFormat="1" x14ac:dyDescent="0.2">
      <c r="A257" s="75"/>
      <c r="B257" s="25"/>
      <c r="C257" s="76"/>
      <c r="D257" s="25"/>
      <c r="E257" s="76"/>
      <c r="F257" s="25"/>
      <c r="G257" s="76"/>
      <c r="K257" s="55"/>
    </row>
    <row r="258" spans="1:11" s="26" customFormat="1" x14ac:dyDescent="0.2">
      <c r="A258" s="75"/>
      <c r="B258" s="25"/>
      <c r="C258" s="76"/>
      <c r="D258" s="25"/>
      <c r="E258" s="76"/>
      <c r="F258" s="25"/>
      <c r="G258" s="76"/>
      <c r="K258" s="55"/>
    </row>
    <row r="259" spans="1:11" s="26" customFormat="1" x14ac:dyDescent="0.2">
      <c r="A259" s="75"/>
      <c r="B259" s="25"/>
      <c r="C259" s="76"/>
      <c r="D259" s="25"/>
      <c r="E259" s="76"/>
      <c r="F259" s="25"/>
      <c r="G259" s="76"/>
      <c r="K259" s="55"/>
    </row>
    <row r="260" spans="1:11" s="26" customFormat="1" x14ac:dyDescent="0.2">
      <c r="A260" s="75"/>
      <c r="B260" s="25"/>
      <c r="C260" s="76"/>
      <c r="D260" s="25"/>
      <c r="E260" s="76"/>
      <c r="F260" s="25"/>
      <c r="G260" s="76"/>
      <c r="K260" s="55"/>
    </row>
    <row r="261" spans="1:11" s="26" customFormat="1" x14ac:dyDescent="0.2">
      <c r="A261" s="75"/>
      <c r="B261" s="25"/>
      <c r="C261" s="76"/>
      <c r="D261" s="25"/>
      <c r="E261" s="76"/>
      <c r="F261" s="25"/>
      <c r="G261" s="76"/>
      <c r="K261" s="55"/>
    </row>
    <row r="262" spans="1:11" s="26" customFormat="1" x14ac:dyDescent="0.2">
      <c r="A262" s="75"/>
      <c r="B262" s="25"/>
      <c r="C262" s="76"/>
      <c r="D262" s="25"/>
      <c r="E262" s="76"/>
      <c r="F262" s="25"/>
      <c r="G262" s="76"/>
      <c r="K262" s="55"/>
    </row>
    <row r="263" spans="1:11" s="26" customFormat="1" x14ac:dyDescent="0.2">
      <c r="A263" s="75"/>
      <c r="B263" s="25"/>
      <c r="C263" s="76"/>
      <c r="D263" s="25"/>
      <c r="E263" s="76"/>
      <c r="F263" s="25"/>
      <c r="G263" s="76"/>
      <c r="K263" s="55"/>
    </row>
    <row r="264" spans="1:11" s="26" customFormat="1" x14ac:dyDescent="0.2">
      <c r="A264" s="75"/>
      <c r="B264" s="25"/>
      <c r="C264" s="76"/>
      <c r="D264" s="25"/>
      <c r="E264" s="76"/>
      <c r="F264" s="25"/>
      <c r="G264" s="76"/>
      <c r="K264" s="55"/>
    </row>
    <row r="265" spans="1:11" s="26" customFormat="1" x14ac:dyDescent="0.2">
      <c r="A265" s="75"/>
      <c r="B265" s="25"/>
      <c r="C265" s="76"/>
      <c r="D265" s="25"/>
      <c r="E265" s="76"/>
      <c r="F265" s="25"/>
      <c r="G265" s="76"/>
      <c r="K265" s="55"/>
    </row>
    <row r="266" spans="1:11" s="26" customFormat="1" x14ac:dyDescent="0.2">
      <c r="A266" s="75"/>
      <c r="B266" s="25"/>
      <c r="C266" s="76"/>
      <c r="D266" s="25"/>
      <c r="E266" s="76"/>
      <c r="F266" s="25"/>
      <c r="G266" s="76"/>
      <c r="K266" s="55"/>
    </row>
    <row r="267" spans="1:11" s="26" customFormat="1" x14ac:dyDescent="0.2">
      <c r="A267" s="75"/>
      <c r="B267" s="25"/>
      <c r="C267" s="76"/>
      <c r="D267" s="25"/>
      <c r="E267" s="76"/>
      <c r="F267" s="25"/>
      <c r="G267" s="76"/>
      <c r="K267" s="55"/>
    </row>
    <row r="268" spans="1:11" s="26" customFormat="1" x14ac:dyDescent="0.2">
      <c r="A268" s="75"/>
      <c r="B268" s="25"/>
      <c r="C268" s="76"/>
      <c r="D268" s="25"/>
      <c r="E268" s="76"/>
      <c r="F268" s="25"/>
      <c r="G268" s="76"/>
      <c r="K268" s="55"/>
    </row>
    <row r="269" spans="1:11" s="26" customFormat="1" x14ac:dyDescent="0.2">
      <c r="A269" s="75"/>
      <c r="B269" s="25"/>
      <c r="C269" s="76"/>
      <c r="D269" s="25"/>
      <c r="E269" s="76"/>
      <c r="F269" s="25"/>
      <c r="G269" s="76"/>
      <c r="K269" s="55"/>
    </row>
    <row r="270" spans="1:11" s="26" customFormat="1" x14ac:dyDescent="0.2">
      <c r="A270" s="75"/>
      <c r="B270" s="25"/>
      <c r="C270" s="76"/>
      <c r="D270" s="25"/>
      <c r="E270" s="76"/>
      <c r="F270" s="25"/>
      <c r="G270" s="76"/>
      <c r="K270" s="55"/>
    </row>
    <row r="271" spans="1:11" s="26" customFormat="1" x14ac:dyDescent="0.2">
      <c r="A271" s="75"/>
      <c r="B271" s="25"/>
      <c r="C271" s="76"/>
      <c r="D271" s="25"/>
      <c r="E271" s="76"/>
      <c r="F271" s="25"/>
      <c r="G271" s="76"/>
      <c r="K271" s="55"/>
    </row>
    <row r="272" spans="1:11" s="26" customFormat="1" x14ac:dyDescent="0.2">
      <c r="A272" s="75"/>
      <c r="B272" s="25"/>
      <c r="C272" s="76"/>
      <c r="D272" s="25"/>
      <c r="E272" s="76"/>
      <c r="F272" s="25"/>
      <c r="G272" s="76"/>
      <c r="K272" s="55"/>
    </row>
    <row r="273" spans="1:11" s="26" customFormat="1" x14ac:dyDescent="0.2">
      <c r="A273" s="75"/>
      <c r="B273" s="25"/>
      <c r="C273" s="76"/>
      <c r="D273" s="25"/>
      <c r="E273" s="76"/>
      <c r="F273" s="25"/>
      <c r="G273" s="76"/>
      <c r="K273" s="55"/>
    </row>
    <row r="274" spans="1:11" s="26" customFormat="1" x14ac:dyDescent="0.2">
      <c r="A274" s="75"/>
      <c r="B274" s="25"/>
      <c r="C274" s="76"/>
      <c r="D274" s="25"/>
      <c r="E274" s="76"/>
      <c r="F274" s="25"/>
      <c r="G274" s="76"/>
      <c r="K274" s="55"/>
    </row>
    <row r="275" spans="1:11" s="26" customFormat="1" x14ac:dyDescent="0.2">
      <c r="A275" s="75"/>
      <c r="B275" s="25"/>
      <c r="C275" s="76"/>
      <c r="D275" s="25"/>
      <c r="E275" s="76"/>
      <c r="F275" s="25"/>
      <c r="G275" s="76"/>
      <c r="K275" s="55"/>
    </row>
    <row r="276" spans="1:11" s="26" customFormat="1" x14ac:dyDescent="0.2">
      <c r="A276" s="75"/>
      <c r="B276" s="25"/>
      <c r="C276" s="76"/>
      <c r="D276" s="25"/>
      <c r="E276" s="76"/>
      <c r="F276" s="25"/>
      <c r="G276" s="76"/>
      <c r="K276" s="55"/>
    </row>
    <row r="277" spans="1:11" s="26" customFormat="1" x14ac:dyDescent="0.2">
      <c r="A277" s="75"/>
      <c r="B277" s="25"/>
      <c r="C277" s="76"/>
      <c r="D277" s="25"/>
      <c r="E277" s="76"/>
      <c r="F277" s="25"/>
      <c r="G277" s="76"/>
      <c r="K277" s="55"/>
    </row>
    <row r="278" spans="1:11" s="26" customFormat="1" x14ac:dyDescent="0.2">
      <c r="A278" s="75"/>
      <c r="B278" s="25"/>
      <c r="C278" s="76"/>
      <c r="D278" s="25"/>
      <c r="E278" s="76"/>
      <c r="F278" s="25"/>
      <c r="G278" s="76"/>
      <c r="K278" s="55"/>
    </row>
    <row r="279" spans="1:11" s="26" customFormat="1" x14ac:dyDescent="0.2">
      <c r="A279" s="75"/>
      <c r="B279" s="25"/>
      <c r="C279" s="76"/>
      <c r="D279" s="25"/>
      <c r="E279" s="76"/>
      <c r="F279" s="25"/>
      <c r="G279" s="76"/>
      <c r="K279" s="55"/>
    </row>
    <row r="280" spans="1:11" s="26" customFormat="1" x14ac:dyDescent="0.2">
      <c r="A280" s="75"/>
      <c r="B280" s="25"/>
      <c r="C280" s="76"/>
      <c r="D280" s="25"/>
      <c r="E280" s="76"/>
      <c r="F280" s="25"/>
      <c r="G280" s="76"/>
      <c r="K280" s="55"/>
    </row>
    <row r="281" spans="1:11" s="26" customFormat="1" x14ac:dyDescent="0.2">
      <c r="A281" s="75"/>
      <c r="B281" s="25"/>
      <c r="C281" s="76"/>
      <c r="D281" s="25"/>
      <c r="E281" s="76"/>
      <c r="F281" s="25"/>
      <c r="G281" s="76"/>
      <c r="K281" s="55"/>
    </row>
    <row r="282" spans="1:11" s="26" customFormat="1" x14ac:dyDescent="0.2">
      <c r="A282" s="75"/>
      <c r="B282" s="25"/>
      <c r="C282" s="76"/>
      <c r="D282" s="25"/>
      <c r="E282" s="76"/>
      <c r="F282" s="25"/>
      <c r="G282" s="76"/>
      <c r="K282" s="55"/>
    </row>
    <row r="283" spans="1:11" s="26" customFormat="1" x14ac:dyDescent="0.2">
      <c r="A283" s="75"/>
      <c r="B283" s="25"/>
      <c r="C283" s="76"/>
      <c r="D283" s="25"/>
      <c r="E283" s="76"/>
      <c r="F283" s="25"/>
      <c r="G283" s="76"/>
      <c r="K283" s="55"/>
    </row>
    <row r="284" spans="1:11" s="26" customFormat="1" x14ac:dyDescent="0.2">
      <c r="A284" s="75"/>
      <c r="B284" s="25"/>
      <c r="C284" s="76"/>
      <c r="D284" s="25"/>
      <c r="E284" s="76"/>
      <c r="F284" s="25"/>
      <c r="G284" s="76"/>
      <c r="K284" s="55"/>
    </row>
    <row r="285" spans="1:11" s="26" customFormat="1" x14ac:dyDescent="0.2">
      <c r="A285" s="75"/>
      <c r="B285" s="25"/>
      <c r="C285" s="76"/>
      <c r="D285" s="25"/>
      <c r="E285" s="76"/>
      <c r="F285" s="25"/>
      <c r="G285" s="76"/>
      <c r="K285" s="55"/>
    </row>
    <row r="286" spans="1:11" s="26" customFormat="1" x14ac:dyDescent="0.2">
      <c r="A286" s="75"/>
      <c r="B286" s="25"/>
      <c r="C286" s="76"/>
      <c r="D286" s="25"/>
      <c r="E286" s="76"/>
      <c r="F286" s="25"/>
      <c r="G286" s="76"/>
      <c r="K286" s="55"/>
    </row>
    <row r="287" spans="1:11" s="26" customFormat="1" x14ac:dyDescent="0.2">
      <c r="A287" s="75"/>
      <c r="B287" s="25"/>
      <c r="C287" s="76"/>
      <c r="D287" s="25"/>
      <c r="E287" s="76"/>
      <c r="F287" s="25"/>
      <c r="G287" s="76"/>
      <c r="K287" s="55"/>
    </row>
    <row r="288" spans="1:11" s="26" customFormat="1" x14ac:dyDescent="0.2">
      <c r="A288" s="75"/>
      <c r="B288" s="25"/>
      <c r="C288" s="76"/>
      <c r="D288" s="25"/>
      <c r="E288" s="76"/>
      <c r="F288" s="25"/>
      <c r="G288" s="76"/>
      <c r="K288" s="55"/>
    </row>
    <row r="289" spans="1:11" s="26" customFormat="1" x14ac:dyDescent="0.2">
      <c r="A289" s="75"/>
      <c r="B289" s="25"/>
      <c r="C289" s="76"/>
      <c r="D289" s="25"/>
      <c r="E289" s="76"/>
      <c r="F289" s="25"/>
      <c r="G289" s="76"/>
      <c r="K289" s="55"/>
    </row>
    <row r="290" spans="1:11" s="26" customFormat="1" x14ac:dyDescent="0.2">
      <c r="A290" s="75"/>
      <c r="B290" s="25"/>
      <c r="C290" s="76"/>
      <c r="D290" s="25"/>
      <c r="E290" s="76"/>
      <c r="F290" s="25"/>
      <c r="G290" s="76"/>
      <c r="K290" s="55"/>
    </row>
    <row r="291" spans="1:11" s="26" customFormat="1" x14ac:dyDescent="0.2">
      <c r="A291" s="75"/>
      <c r="B291" s="25"/>
      <c r="C291" s="76"/>
      <c r="D291" s="25"/>
      <c r="E291" s="76"/>
      <c r="F291" s="25"/>
      <c r="G291" s="76"/>
      <c r="K291" s="55"/>
    </row>
    <row r="292" spans="1:11" s="26" customFormat="1" x14ac:dyDescent="0.2">
      <c r="A292" s="75"/>
      <c r="B292" s="25"/>
      <c r="C292" s="76"/>
      <c r="D292" s="25"/>
      <c r="E292" s="76"/>
      <c r="F292" s="25"/>
      <c r="G292" s="76"/>
      <c r="K292" s="55"/>
    </row>
    <row r="293" spans="1:11" s="26" customFormat="1" x14ac:dyDescent="0.2">
      <c r="A293" s="75"/>
      <c r="B293" s="25"/>
      <c r="C293" s="76"/>
      <c r="D293" s="25"/>
      <c r="E293" s="76"/>
      <c r="F293" s="25"/>
      <c r="G293" s="76"/>
      <c r="K293" s="55"/>
    </row>
    <row r="294" spans="1:11" s="26" customFormat="1" x14ac:dyDescent="0.2">
      <c r="A294" s="75"/>
      <c r="B294" s="25"/>
      <c r="C294" s="76"/>
      <c r="D294" s="25"/>
      <c r="E294" s="76"/>
      <c r="F294" s="25"/>
      <c r="G294" s="76"/>
      <c r="K294" s="55"/>
    </row>
    <row r="295" spans="1:11" s="26" customFormat="1" x14ac:dyDescent="0.2">
      <c r="A295" s="75"/>
      <c r="B295" s="25"/>
      <c r="C295" s="76"/>
      <c r="D295" s="25"/>
      <c r="E295" s="76"/>
      <c r="F295" s="25"/>
      <c r="G295" s="76"/>
      <c r="K295" s="55"/>
    </row>
    <row r="296" spans="1:11" s="26" customFormat="1" x14ac:dyDescent="0.2">
      <c r="A296" s="75"/>
      <c r="B296" s="25"/>
      <c r="C296" s="76"/>
      <c r="D296" s="25"/>
      <c r="E296" s="76"/>
      <c r="F296" s="25"/>
      <c r="G296" s="76"/>
      <c r="K296" s="55"/>
    </row>
    <row r="297" spans="1:11" s="26" customFormat="1" x14ac:dyDescent="0.2">
      <c r="A297" s="75"/>
      <c r="B297" s="25"/>
      <c r="C297" s="76"/>
      <c r="D297" s="25"/>
      <c r="E297" s="76"/>
      <c r="F297" s="25"/>
      <c r="G297" s="76"/>
      <c r="K297" s="55"/>
    </row>
    <row r="298" spans="1:11" s="26" customFormat="1" x14ac:dyDescent="0.2">
      <c r="A298" s="75"/>
      <c r="B298" s="25"/>
      <c r="C298" s="76"/>
      <c r="D298" s="25"/>
      <c r="E298" s="76"/>
      <c r="F298" s="25"/>
      <c r="G298" s="76"/>
      <c r="K298" s="55"/>
    </row>
    <row r="299" spans="1:11" s="26" customFormat="1" x14ac:dyDescent="0.2">
      <c r="A299" s="75"/>
      <c r="B299" s="25"/>
      <c r="C299" s="76"/>
      <c r="D299" s="25"/>
      <c r="E299" s="76"/>
      <c r="F299" s="25"/>
      <c r="G299" s="76"/>
      <c r="K299" s="55"/>
    </row>
    <row r="300" spans="1:11" s="26" customFormat="1" x14ac:dyDescent="0.2">
      <c r="A300" s="75"/>
      <c r="B300" s="25"/>
      <c r="C300" s="76"/>
      <c r="D300" s="25"/>
      <c r="E300" s="76"/>
      <c r="F300" s="25"/>
      <c r="G300" s="76"/>
      <c r="K300" s="55"/>
    </row>
    <row r="301" spans="1:11" s="26" customFormat="1" x14ac:dyDescent="0.2">
      <c r="A301" s="75"/>
      <c r="B301" s="25"/>
      <c r="C301" s="76"/>
      <c r="D301" s="25"/>
      <c r="E301" s="76"/>
      <c r="F301" s="25"/>
      <c r="G301" s="76"/>
      <c r="K301" s="55"/>
    </row>
    <row r="302" spans="1:11" s="26" customFormat="1" x14ac:dyDescent="0.2">
      <c r="A302" s="75"/>
      <c r="B302" s="25"/>
      <c r="C302" s="76"/>
      <c r="D302" s="25"/>
      <c r="E302" s="76"/>
      <c r="F302" s="25"/>
      <c r="G302" s="76"/>
      <c r="K302" s="55"/>
    </row>
    <row r="303" spans="1:11" s="26" customFormat="1" x14ac:dyDescent="0.2">
      <c r="A303" s="75"/>
      <c r="B303" s="25"/>
      <c r="C303" s="76"/>
      <c r="D303" s="25"/>
      <c r="E303" s="76"/>
      <c r="F303" s="25"/>
      <c r="G303" s="76"/>
      <c r="K303" s="55"/>
    </row>
    <row r="304" spans="1:11" s="26" customFormat="1" x14ac:dyDescent="0.2">
      <c r="A304" s="75"/>
      <c r="B304" s="25"/>
      <c r="C304" s="76"/>
      <c r="D304" s="25"/>
      <c r="E304" s="76"/>
      <c r="F304" s="25"/>
      <c r="G304" s="76"/>
      <c r="K304" s="55"/>
    </row>
    <row r="305" spans="1:11" s="26" customFormat="1" x14ac:dyDescent="0.2">
      <c r="A305" s="75"/>
      <c r="B305" s="25"/>
      <c r="C305" s="76"/>
      <c r="D305" s="25"/>
      <c r="E305" s="76"/>
      <c r="F305" s="25"/>
      <c r="G305" s="76"/>
      <c r="K305" s="55"/>
    </row>
    <row r="306" spans="1:11" s="26" customFormat="1" x14ac:dyDescent="0.2">
      <c r="A306" s="75"/>
      <c r="B306" s="25"/>
      <c r="C306" s="76"/>
      <c r="D306" s="25"/>
      <c r="E306" s="76"/>
      <c r="F306" s="25"/>
      <c r="G306" s="76"/>
      <c r="K306" s="55"/>
    </row>
    <row r="307" spans="1:11" s="26" customFormat="1" x14ac:dyDescent="0.2">
      <c r="A307" s="75"/>
      <c r="B307" s="25"/>
      <c r="C307" s="76"/>
      <c r="D307" s="25"/>
      <c r="E307" s="76"/>
      <c r="F307" s="25"/>
      <c r="G307" s="76"/>
      <c r="K307" s="55"/>
    </row>
    <row r="308" spans="1:11" s="26" customFormat="1" x14ac:dyDescent="0.2">
      <c r="A308" s="75"/>
      <c r="B308" s="25"/>
      <c r="C308" s="76"/>
      <c r="D308" s="25"/>
      <c r="E308" s="76"/>
      <c r="F308" s="25"/>
      <c r="G308" s="76"/>
      <c r="K308" s="55"/>
    </row>
    <row r="309" spans="1:11" s="26" customFormat="1" x14ac:dyDescent="0.2">
      <c r="A309" s="75"/>
      <c r="B309" s="25"/>
      <c r="C309" s="76"/>
      <c r="D309" s="25"/>
      <c r="E309" s="76"/>
      <c r="F309" s="25"/>
      <c r="G309" s="76"/>
      <c r="K309" s="55"/>
    </row>
    <row r="310" spans="1:11" s="26" customFormat="1" x14ac:dyDescent="0.2">
      <c r="A310" s="75"/>
      <c r="B310" s="25"/>
      <c r="C310" s="76"/>
      <c r="D310" s="25"/>
      <c r="E310" s="76"/>
      <c r="F310" s="25"/>
      <c r="G310" s="76"/>
      <c r="K310" s="55"/>
    </row>
    <row r="311" spans="1:11" s="26" customFormat="1" x14ac:dyDescent="0.2">
      <c r="A311" s="75"/>
      <c r="B311" s="25"/>
      <c r="C311" s="76"/>
      <c r="D311" s="25"/>
      <c r="E311" s="76"/>
      <c r="F311" s="25"/>
      <c r="G311" s="76"/>
      <c r="K311" s="55"/>
    </row>
    <row r="312" spans="1:11" s="26" customFormat="1" x14ac:dyDescent="0.2">
      <c r="A312" s="75"/>
      <c r="B312" s="25"/>
      <c r="C312" s="76"/>
      <c r="D312" s="25"/>
      <c r="E312" s="76"/>
      <c r="F312" s="25"/>
      <c r="G312" s="76"/>
      <c r="K312" s="55"/>
    </row>
    <row r="313" spans="1:11" s="26" customFormat="1" x14ac:dyDescent="0.2">
      <c r="A313" s="75"/>
      <c r="B313" s="25"/>
      <c r="C313" s="76"/>
      <c r="D313" s="25"/>
      <c r="E313" s="76"/>
      <c r="F313" s="25"/>
      <c r="G313" s="76"/>
      <c r="K313" s="55"/>
    </row>
    <row r="314" spans="1:11" s="26" customFormat="1" x14ac:dyDescent="0.2">
      <c r="A314" s="75"/>
      <c r="B314" s="25"/>
      <c r="C314" s="76"/>
      <c r="D314" s="25"/>
      <c r="E314" s="76"/>
      <c r="F314" s="25"/>
      <c r="G314" s="76"/>
      <c r="K314" s="55"/>
    </row>
    <row r="315" spans="1:11" s="26" customFormat="1" x14ac:dyDescent="0.2">
      <c r="A315" s="75"/>
      <c r="B315" s="25"/>
      <c r="C315" s="76"/>
      <c r="D315" s="25"/>
      <c r="E315" s="76"/>
      <c r="F315" s="25"/>
      <c r="G315" s="76"/>
      <c r="K315" s="55"/>
    </row>
    <row r="316" spans="1:11" s="26" customFormat="1" x14ac:dyDescent="0.2">
      <c r="A316" s="75"/>
      <c r="B316" s="25"/>
      <c r="C316" s="76"/>
      <c r="D316" s="25"/>
      <c r="E316" s="76"/>
      <c r="F316" s="25"/>
      <c r="G316" s="76"/>
      <c r="K316" s="55"/>
    </row>
    <row r="317" spans="1:11" s="26" customFormat="1" x14ac:dyDescent="0.2">
      <c r="A317" s="75"/>
      <c r="B317" s="25"/>
      <c r="C317" s="76"/>
      <c r="D317" s="25"/>
      <c r="E317" s="76"/>
      <c r="F317" s="25"/>
      <c r="G317" s="76"/>
      <c r="K317" s="55"/>
    </row>
    <row r="318" spans="1:11" s="26" customFormat="1" x14ac:dyDescent="0.2">
      <c r="A318" s="75"/>
      <c r="B318" s="25"/>
      <c r="C318" s="76"/>
      <c r="D318" s="25"/>
      <c r="E318" s="76"/>
      <c r="F318" s="25"/>
      <c r="G318" s="76"/>
      <c r="K318" s="55"/>
    </row>
    <row r="319" spans="1:11" s="26" customFormat="1" x14ac:dyDescent="0.2">
      <c r="A319" s="75"/>
      <c r="B319" s="25"/>
      <c r="C319" s="76"/>
      <c r="D319" s="25"/>
      <c r="E319" s="76"/>
      <c r="F319" s="25"/>
      <c r="G319" s="76"/>
      <c r="K319" s="55"/>
    </row>
    <row r="320" spans="1:11" s="26" customFormat="1" x14ac:dyDescent="0.2">
      <c r="A320" s="75"/>
      <c r="B320" s="25"/>
      <c r="C320" s="76"/>
      <c r="D320" s="25"/>
      <c r="E320" s="76"/>
      <c r="F320" s="25"/>
      <c r="G320" s="76"/>
      <c r="K320" s="55"/>
    </row>
    <row r="321" spans="1:11" s="26" customFormat="1" x14ac:dyDescent="0.2">
      <c r="A321" s="75"/>
      <c r="B321" s="25"/>
      <c r="C321" s="76"/>
      <c r="D321" s="25"/>
      <c r="E321" s="76"/>
      <c r="F321" s="25"/>
      <c r="G321" s="76"/>
      <c r="K321" s="55"/>
    </row>
    <row r="322" spans="1:11" s="26" customFormat="1" x14ac:dyDescent="0.2">
      <c r="A322" s="75"/>
      <c r="B322" s="25"/>
      <c r="C322" s="76"/>
      <c r="D322" s="25"/>
      <c r="E322" s="76"/>
      <c r="F322" s="25"/>
      <c r="G322" s="76"/>
      <c r="K322" s="55"/>
    </row>
    <row r="323" spans="1:11" s="26" customFormat="1" x14ac:dyDescent="0.2">
      <c r="A323" s="75"/>
      <c r="B323" s="25"/>
      <c r="C323" s="76"/>
      <c r="D323" s="25"/>
      <c r="E323" s="76"/>
      <c r="F323" s="25"/>
      <c r="G323" s="76"/>
      <c r="K323" s="55"/>
    </row>
    <row r="324" spans="1:11" s="26" customFormat="1" x14ac:dyDescent="0.2">
      <c r="A324" s="75"/>
      <c r="B324" s="25"/>
      <c r="C324" s="76"/>
      <c r="D324" s="25"/>
      <c r="E324" s="76"/>
      <c r="F324" s="25"/>
      <c r="G324" s="76"/>
      <c r="K324" s="55"/>
    </row>
    <row r="325" spans="1:11" s="26" customFormat="1" x14ac:dyDescent="0.2">
      <c r="A325" s="75"/>
      <c r="B325" s="25"/>
      <c r="C325" s="76"/>
      <c r="D325" s="25"/>
      <c r="E325" s="76"/>
      <c r="F325" s="25"/>
      <c r="G325" s="76"/>
      <c r="K325" s="55"/>
    </row>
    <row r="326" spans="1:11" s="26" customFormat="1" x14ac:dyDescent="0.2">
      <c r="A326" s="75"/>
      <c r="B326" s="25"/>
      <c r="C326" s="76"/>
      <c r="D326" s="25"/>
      <c r="E326" s="76"/>
      <c r="F326" s="25"/>
      <c r="G326" s="76"/>
      <c r="K326" s="55"/>
    </row>
    <row r="327" spans="1:11" s="26" customFormat="1" x14ac:dyDescent="0.2">
      <c r="A327" s="75"/>
      <c r="B327" s="25"/>
      <c r="C327" s="76"/>
      <c r="D327" s="25"/>
      <c r="E327" s="76"/>
      <c r="F327" s="25"/>
      <c r="G327" s="76"/>
      <c r="K327" s="55"/>
    </row>
    <row r="328" spans="1:11" s="26" customFormat="1" x14ac:dyDescent="0.2">
      <c r="A328" s="75"/>
      <c r="B328" s="25"/>
      <c r="C328" s="76"/>
      <c r="D328" s="25"/>
      <c r="E328" s="76"/>
      <c r="F328" s="25"/>
      <c r="G328" s="76"/>
      <c r="K328" s="55"/>
    </row>
    <row r="329" spans="1:11" s="26" customFormat="1" x14ac:dyDescent="0.2">
      <c r="A329" s="75"/>
      <c r="B329" s="25"/>
      <c r="C329" s="76"/>
      <c r="D329" s="25"/>
      <c r="E329" s="76"/>
      <c r="F329" s="25"/>
      <c r="G329" s="76"/>
      <c r="K329" s="55"/>
    </row>
    <row r="330" spans="1:11" s="26" customFormat="1" x14ac:dyDescent="0.2">
      <c r="A330" s="75"/>
      <c r="B330" s="25"/>
      <c r="C330" s="76"/>
      <c r="D330" s="25"/>
      <c r="E330" s="76"/>
      <c r="F330" s="25"/>
      <c r="G330" s="76"/>
      <c r="K330" s="55"/>
    </row>
    <row r="331" spans="1:11" s="26" customFormat="1" x14ac:dyDescent="0.2">
      <c r="A331" s="75"/>
      <c r="B331" s="25"/>
      <c r="C331" s="76"/>
      <c r="D331" s="25"/>
      <c r="E331" s="76"/>
      <c r="F331" s="25"/>
      <c r="G331" s="76"/>
      <c r="K331" s="55"/>
    </row>
    <row r="332" spans="1:11" s="26" customFormat="1" x14ac:dyDescent="0.2">
      <c r="A332" s="75"/>
      <c r="B332" s="25"/>
      <c r="C332" s="76"/>
      <c r="D332" s="25"/>
      <c r="E332" s="76"/>
      <c r="F332" s="25"/>
      <c r="G332" s="76"/>
      <c r="K332" s="55"/>
    </row>
    <row r="333" spans="1:11" s="26" customFormat="1" x14ac:dyDescent="0.2">
      <c r="A333" s="75"/>
      <c r="B333" s="25"/>
      <c r="C333" s="76"/>
      <c r="D333" s="25"/>
      <c r="E333" s="76"/>
      <c r="F333" s="25"/>
      <c r="G333" s="76"/>
      <c r="K333" s="55"/>
    </row>
    <row r="334" spans="1:11" s="26" customFormat="1" x14ac:dyDescent="0.2">
      <c r="A334" s="75"/>
      <c r="B334" s="25"/>
      <c r="C334" s="76"/>
      <c r="D334" s="25"/>
      <c r="E334" s="76"/>
      <c r="F334" s="25"/>
      <c r="G334" s="76"/>
      <c r="K334" s="55"/>
    </row>
    <row r="335" spans="1:11" s="26" customFormat="1" x14ac:dyDescent="0.2">
      <c r="A335" s="75"/>
      <c r="B335" s="25"/>
      <c r="C335" s="76"/>
      <c r="D335" s="25"/>
      <c r="E335" s="76"/>
      <c r="F335" s="25"/>
      <c r="G335" s="76"/>
      <c r="K335" s="55"/>
    </row>
    <row r="336" spans="1:11" s="26" customFormat="1" x14ac:dyDescent="0.2">
      <c r="A336" s="75"/>
      <c r="B336" s="25"/>
      <c r="C336" s="76"/>
      <c r="D336" s="25"/>
      <c r="E336" s="76"/>
      <c r="F336" s="25"/>
      <c r="G336" s="76"/>
      <c r="K336" s="55"/>
    </row>
    <row r="337" spans="1:11" s="26" customFormat="1" x14ac:dyDescent="0.2">
      <c r="A337" s="75"/>
      <c r="B337" s="25"/>
      <c r="C337" s="76"/>
      <c r="D337" s="25"/>
      <c r="E337" s="76"/>
      <c r="F337" s="25"/>
      <c r="G337" s="76"/>
      <c r="K337" s="55"/>
    </row>
    <row r="338" spans="1:11" s="26" customFormat="1" x14ac:dyDescent="0.2">
      <c r="A338" s="75"/>
      <c r="B338" s="25"/>
      <c r="C338" s="76"/>
      <c r="D338" s="25"/>
      <c r="E338" s="76"/>
      <c r="F338" s="25"/>
      <c r="G338" s="76"/>
      <c r="K338" s="55"/>
    </row>
    <row r="339" spans="1:11" s="26" customFormat="1" x14ac:dyDescent="0.2">
      <c r="A339" s="75"/>
      <c r="B339" s="25"/>
      <c r="C339" s="76"/>
      <c r="D339" s="25"/>
      <c r="E339" s="76"/>
      <c r="F339" s="25"/>
      <c r="G339" s="76"/>
      <c r="K339" s="55"/>
    </row>
    <row r="340" spans="1:11" s="26" customFormat="1" x14ac:dyDescent="0.2">
      <c r="A340" s="75"/>
      <c r="B340" s="25"/>
      <c r="C340" s="76"/>
      <c r="D340" s="25"/>
      <c r="E340" s="76"/>
      <c r="F340" s="25"/>
      <c r="G340" s="76"/>
      <c r="K340" s="55"/>
    </row>
    <row r="341" spans="1:11" s="26" customFormat="1" x14ac:dyDescent="0.2">
      <c r="A341" s="75"/>
      <c r="B341" s="25"/>
      <c r="C341" s="76"/>
      <c r="D341" s="25"/>
      <c r="E341" s="76"/>
      <c r="F341" s="25"/>
      <c r="G341" s="76"/>
      <c r="K341" s="55"/>
    </row>
    <row r="342" spans="1:11" s="26" customFormat="1" x14ac:dyDescent="0.2">
      <c r="A342" s="75"/>
      <c r="B342" s="25"/>
      <c r="C342" s="76"/>
      <c r="D342" s="25"/>
      <c r="E342" s="76"/>
      <c r="F342" s="25"/>
      <c r="G342" s="76"/>
      <c r="K342" s="55"/>
    </row>
    <row r="343" spans="1:11" s="26" customFormat="1" x14ac:dyDescent="0.2">
      <c r="A343" s="75"/>
      <c r="B343" s="25"/>
      <c r="C343" s="76"/>
      <c r="D343" s="25"/>
      <c r="E343" s="76"/>
      <c r="F343" s="25"/>
      <c r="G343" s="76"/>
      <c r="K343" s="55"/>
    </row>
    <row r="344" spans="1:11" s="26" customFormat="1" x14ac:dyDescent="0.2">
      <c r="A344" s="75"/>
      <c r="B344" s="25"/>
      <c r="C344" s="76"/>
      <c r="D344" s="25"/>
      <c r="E344" s="76"/>
      <c r="F344" s="25"/>
      <c r="G344" s="76"/>
      <c r="K344" s="55"/>
    </row>
    <row r="345" spans="1:11" s="26" customFormat="1" x14ac:dyDescent="0.2">
      <c r="A345" s="75"/>
      <c r="B345" s="25"/>
      <c r="C345" s="76"/>
      <c r="D345" s="25"/>
      <c r="E345" s="76"/>
      <c r="F345" s="25"/>
      <c r="G345" s="76"/>
      <c r="K345" s="55"/>
    </row>
    <row r="346" spans="1:11" s="26" customFormat="1" x14ac:dyDescent="0.2">
      <c r="A346" s="75"/>
      <c r="B346" s="25"/>
      <c r="C346" s="76"/>
      <c r="D346" s="25"/>
      <c r="E346" s="76"/>
      <c r="F346" s="25"/>
      <c r="G346" s="76"/>
      <c r="K346" s="55"/>
    </row>
    <row r="347" spans="1:11" s="26" customFormat="1" x14ac:dyDescent="0.2">
      <c r="A347" s="75"/>
      <c r="B347" s="25"/>
      <c r="C347" s="76"/>
      <c r="D347" s="25"/>
      <c r="E347" s="76"/>
      <c r="F347" s="25"/>
      <c r="G347" s="76"/>
      <c r="K347" s="55"/>
    </row>
    <row r="348" spans="1:11" s="26" customFormat="1" x14ac:dyDescent="0.2">
      <c r="A348" s="75"/>
      <c r="B348" s="25"/>
      <c r="C348" s="76"/>
      <c r="D348" s="25"/>
      <c r="E348" s="76"/>
      <c r="F348" s="25"/>
      <c r="G348" s="76"/>
      <c r="K348" s="55"/>
    </row>
    <row r="349" spans="1:11" s="26" customFormat="1" x14ac:dyDescent="0.2">
      <c r="A349" s="75"/>
      <c r="B349" s="25"/>
      <c r="C349" s="76"/>
      <c r="D349" s="25"/>
      <c r="E349" s="76"/>
      <c r="F349" s="25"/>
      <c r="G349" s="76"/>
      <c r="K349" s="55"/>
    </row>
    <row r="350" spans="1:11" s="26" customFormat="1" x14ac:dyDescent="0.2">
      <c r="A350" s="75"/>
      <c r="B350" s="25"/>
      <c r="C350" s="76"/>
      <c r="D350" s="25"/>
      <c r="E350" s="76"/>
      <c r="F350" s="25"/>
      <c r="G350" s="76"/>
      <c r="K350" s="55"/>
    </row>
    <row r="351" spans="1:11" s="26" customFormat="1" x14ac:dyDescent="0.2">
      <c r="A351" s="75"/>
      <c r="B351" s="25"/>
      <c r="C351" s="76"/>
      <c r="D351" s="25"/>
      <c r="E351" s="76"/>
      <c r="F351" s="25"/>
      <c r="G351" s="76"/>
      <c r="K351" s="55"/>
    </row>
    <row r="352" spans="1:11" s="26" customFormat="1" x14ac:dyDescent="0.2">
      <c r="A352" s="75"/>
      <c r="B352" s="25"/>
      <c r="C352" s="76"/>
      <c r="D352" s="25"/>
      <c r="E352" s="76"/>
      <c r="F352" s="25"/>
      <c r="G352" s="76"/>
      <c r="K352" s="55"/>
    </row>
    <row r="353" spans="1:11" s="26" customFormat="1" x14ac:dyDescent="0.2">
      <c r="A353" s="75"/>
      <c r="B353" s="25"/>
      <c r="C353" s="76"/>
      <c r="D353" s="25"/>
      <c r="E353" s="76"/>
      <c r="F353" s="25"/>
      <c r="G353" s="76"/>
      <c r="K353" s="55"/>
    </row>
    <row r="354" spans="1:11" s="26" customFormat="1" x14ac:dyDescent="0.2">
      <c r="A354" s="75"/>
      <c r="B354" s="25"/>
      <c r="C354" s="76"/>
      <c r="D354" s="25"/>
      <c r="E354" s="76"/>
      <c r="F354" s="25"/>
      <c r="G354" s="76"/>
      <c r="K354" s="55"/>
    </row>
    <row r="355" spans="1:11" s="26" customFormat="1" x14ac:dyDescent="0.2">
      <c r="A355" s="75"/>
      <c r="B355" s="25"/>
      <c r="C355" s="76"/>
      <c r="D355" s="25"/>
      <c r="E355" s="76"/>
      <c r="F355" s="25"/>
      <c r="G355" s="76"/>
      <c r="K355" s="55"/>
    </row>
    <row r="356" spans="1:11" s="26" customFormat="1" x14ac:dyDescent="0.2">
      <c r="A356" s="75"/>
      <c r="B356" s="25"/>
      <c r="C356" s="76"/>
      <c r="D356" s="25"/>
      <c r="E356" s="76"/>
      <c r="F356" s="25"/>
      <c r="G356" s="76"/>
      <c r="K356" s="55"/>
    </row>
    <row r="357" spans="1:11" s="26" customFormat="1" x14ac:dyDescent="0.2">
      <c r="A357" s="75"/>
      <c r="B357" s="25"/>
      <c r="C357" s="76"/>
      <c r="D357" s="25"/>
      <c r="E357" s="76"/>
      <c r="F357" s="25"/>
      <c r="G357" s="76"/>
      <c r="K357" s="55"/>
    </row>
    <row r="358" spans="1:11" s="26" customFormat="1" x14ac:dyDescent="0.2">
      <c r="A358" s="75"/>
      <c r="B358" s="25"/>
      <c r="C358" s="76"/>
      <c r="D358" s="25"/>
      <c r="E358" s="76"/>
      <c r="F358" s="25"/>
      <c r="G358" s="76"/>
      <c r="K358" s="55"/>
    </row>
    <row r="359" spans="1:11" s="26" customFormat="1" x14ac:dyDescent="0.2">
      <c r="A359" s="75"/>
      <c r="B359" s="25"/>
      <c r="C359" s="76"/>
      <c r="D359" s="25"/>
      <c r="E359" s="76"/>
      <c r="F359" s="25"/>
      <c r="G359" s="76"/>
      <c r="K359" s="55"/>
    </row>
    <row r="360" spans="1:11" s="26" customFormat="1" x14ac:dyDescent="0.2">
      <c r="A360" s="75"/>
      <c r="B360" s="25"/>
      <c r="C360" s="76"/>
      <c r="D360" s="25"/>
      <c r="E360" s="76"/>
      <c r="F360" s="25"/>
      <c r="G360" s="76"/>
      <c r="K360" s="55"/>
    </row>
    <row r="361" spans="1:11" s="26" customFormat="1" x14ac:dyDescent="0.2">
      <c r="A361" s="75"/>
      <c r="B361" s="25"/>
      <c r="C361" s="76"/>
      <c r="D361" s="25"/>
      <c r="E361" s="76"/>
      <c r="F361" s="25"/>
      <c r="G361" s="76"/>
      <c r="K361" s="55"/>
    </row>
    <row r="362" spans="1:11" s="26" customFormat="1" x14ac:dyDescent="0.2">
      <c r="A362" s="75"/>
      <c r="B362" s="25"/>
      <c r="C362" s="76"/>
      <c r="D362" s="25"/>
      <c r="E362" s="76"/>
      <c r="F362" s="25"/>
      <c r="G362" s="76"/>
      <c r="K362" s="55"/>
    </row>
    <row r="363" spans="1:11" s="26" customFormat="1" x14ac:dyDescent="0.2">
      <c r="A363" s="75"/>
      <c r="B363" s="25"/>
      <c r="C363" s="76"/>
      <c r="D363" s="25"/>
      <c r="E363" s="76"/>
      <c r="F363" s="25"/>
      <c r="G363" s="76"/>
      <c r="K363" s="55"/>
    </row>
    <row r="364" spans="1:11" s="26" customFormat="1" x14ac:dyDescent="0.2">
      <c r="A364" s="75"/>
      <c r="B364" s="25"/>
      <c r="C364" s="76"/>
      <c r="D364" s="25"/>
      <c r="E364" s="76"/>
      <c r="F364" s="25"/>
      <c r="G364" s="76"/>
      <c r="K364" s="55"/>
    </row>
    <row r="365" spans="1:11" s="26" customFormat="1" x14ac:dyDescent="0.2">
      <c r="A365" s="75"/>
      <c r="B365" s="25"/>
      <c r="C365" s="76"/>
      <c r="D365" s="25"/>
      <c r="E365" s="76"/>
      <c r="F365" s="25"/>
      <c r="G365" s="76"/>
      <c r="K365" s="55"/>
    </row>
    <row r="366" spans="1:11" s="26" customFormat="1" x14ac:dyDescent="0.2">
      <c r="A366" s="75"/>
      <c r="B366" s="25"/>
      <c r="C366" s="76"/>
      <c r="D366" s="25"/>
      <c r="E366" s="76"/>
      <c r="F366" s="25"/>
      <c r="G366" s="76"/>
      <c r="K366" s="55"/>
    </row>
    <row r="367" spans="1:11" s="26" customFormat="1" x14ac:dyDescent="0.2">
      <c r="A367" s="75"/>
      <c r="B367" s="25"/>
      <c r="C367" s="76"/>
      <c r="D367" s="25"/>
      <c r="E367" s="76"/>
      <c r="F367" s="25"/>
      <c r="G367" s="76"/>
      <c r="K367" s="55"/>
    </row>
    <row r="368" spans="1:11" s="26" customFormat="1" x14ac:dyDescent="0.2">
      <c r="A368" s="75"/>
      <c r="B368" s="25"/>
      <c r="C368" s="76"/>
      <c r="D368" s="25"/>
      <c r="E368" s="76"/>
      <c r="F368" s="25"/>
      <c r="G368" s="76"/>
      <c r="K368" s="55"/>
    </row>
    <row r="369" spans="1:11" s="26" customFormat="1" x14ac:dyDescent="0.2">
      <c r="A369" s="75"/>
      <c r="B369" s="25"/>
      <c r="C369" s="76"/>
      <c r="D369" s="25"/>
      <c r="E369" s="76"/>
      <c r="F369" s="25"/>
      <c r="G369" s="76"/>
      <c r="K369" s="55"/>
    </row>
    <row r="370" spans="1:11" s="26" customFormat="1" x14ac:dyDescent="0.2">
      <c r="A370" s="75"/>
      <c r="B370" s="25"/>
      <c r="C370" s="76"/>
      <c r="D370" s="25"/>
      <c r="E370" s="76"/>
      <c r="F370" s="25"/>
      <c r="G370" s="76"/>
      <c r="K370" s="55"/>
    </row>
    <row r="371" spans="1:11" s="26" customFormat="1" x14ac:dyDescent="0.2">
      <c r="A371" s="75"/>
      <c r="B371" s="25"/>
      <c r="C371" s="76"/>
      <c r="D371" s="25"/>
      <c r="E371" s="76"/>
      <c r="F371" s="25"/>
      <c r="G371" s="76"/>
      <c r="K371" s="55"/>
    </row>
    <row r="372" spans="1:11" s="26" customFormat="1" x14ac:dyDescent="0.2">
      <c r="A372" s="75"/>
      <c r="B372" s="25"/>
      <c r="C372" s="76"/>
      <c r="D372" s="25"/>
      <c r="E372" s="76"/>
      <c r="F372" s="25"/>
      <c r="G372" s="76"/>
      <c r="K372" s="55"/>
    </row>
    <row r="373" spans="1:11" s="26" customFormat="1" x14ac:dyDescent="0.2">
      <c r="A373" s="75"/>
      <c r="B373" s="25"/>
      <c r="C373" s="76"/>
      <c r="D373" s="25"/>
      <c r="E373" s="76"/>
      <c r="F373" s="25"/>
      <c r="G373" s="76"/>
      <c r="K373" s="55"/>
    </row>
    <row r="374" spans="1:11" s="26" customFormat="1" x14ac:dyDescent="0.2">
      <c r="A374" s="75"/>
      <c r="B374" s="25"/>
      <c r="C374" s="76"/>
      <c r="D374" s="25"/>
      <c r="E374" s="76"/>
      <c r="F374" s="25"/>
      <c r="G374" s="76"/>
      <c r="K374" s="55"/>
    </row>
    <row r="375" spans="1:11" s="26" customFormat="1" x14ac:dyDescent="0.2">
      <c r="A375" s="75"/>
      <c r="B375" s="25"/>
      <c r="C375" s="76"/>
      <c r="D375" s="25"/>
      <c r="E375" s="76"/>
      <c r="F375" s="25"/>
      <c r="G375" s="76"/>
      <c r="K375" s="55"/>
    </row>
    <row r="376" spans="1:11" s="26" customFormat="1" x14ac:dyDescent="0.2">
      <c r="A376" s="75"/>
      <c r="B376" s="25"/>
      <c r="C376" s="76"/>
      <c r="D376" s="25"/>
      <c r="E376" s="76"/>
      <c r="F376" s="25"/>
      <c r="G376" s="76"/>
      <c r="K376" s="55"/>
    </row>
    <row r="377" spans="1:11" s="26" customFormat="1" x14ac:dyDescent="0.2">
      <c r="A377" s="75"/>
      <c r="B377" s="25"/>
      <c r="C377" s="76"/>
      <c r="D377" s="25"/>
      <c r="E377" s="76"/>
      <c r="F377" s="25"/>
      <c r="G377" s="76"/>
      <c r="K377" s="55"/>
    </row>
    <row r="378" spans="1:11" s="26" customFormat="1" x14ac:dyDescent="0.2">
      <c r="A378" s="75"/>
      <c r="B378" s="25"/>
      <c r="C378" s="76"/>
      <c r="D378" s="25"/>
      <c r="E378" s="76"/>
      <c r="F378" s="25"/>
      <c r="G378" s="76"/>
      <c r="K378" s="55"/>
    </row>
    <row r="379" spans="1:11" s="26" customFormat="1" x14ac:dyDescent="0.2">
      <c r="A379" s="75"/>
      <c r="B379" s="25"/>
      <c r="C379" s="76"/>
      <c r="D379" s="25"/>
      <c r="E379" s="76"/>
      <c r="F379" s="25"/>
      <c r="G379" s="76"/>
      <c r="K379" s="55"/>
    </row>
    <row r="380" spans="1:11" s="26" customFormat="1" x14ac:dyDescent="0.2">
      <c r="A380" s="75"/>
      <c r="B380" s="25"/>
      <c r="C380" s="76"/>
      <c r="D380" s="25"/>
      <c r="E380" s="76"/>
      <c r="F380" s="25"/>
      <c r="G380" s="76"/>
      <c r="K380" s="55"/>
    </row>
    <row r="381" spans="1:11" s="26" customFormat="1" x14ac:dyDescent="0.2">
      <c r="A381" s="75"/>
      <c r="B381" s="25"/>
      <c r="C381" s="76"/>
      <c r="D381" s="25"/>
      <c r="E381" s="76"/>
      <c r="F381" s="25"/>
      <c r="G381" s="76"/>
      <c r="K381" s="55"/>
    </row>
    <row r="382" spans="1:11" s="26" customFormat="1" x14ac:dyDescent="0.2">
      <c r="A382" s="75"/>
      <c r="B382" s="25"/>
      <c r="C382" s="76"/>
      <c r="D382" s="25"/>
      <c r="E382" s="76"/>
      <c r="F382" s="25"/>
      <c r="G382" s="76"/>
      <c r="K382" s="55"/>
    </row>
    <row r="383" spans="1:11" s="26" customFormat="1" x14ac:dyDescent="0.2">
      <c r="A383" s="75"/>
      <c r="B383" s="25"/>
      <c r="C383" s="76"/>
      <c r="D383" s="25"/>
      <c r="E383" s="76"/>
      <c r="F383" s="25"/>
      <c r="G383" s="76"/>
      <c r="K383" s="55"/>
    </row>
    <row r="384" spans="1:11" s="26" customFormat="1" x14ac:dyDescent="0.2">
      <c r="A384" s="75"/>
      <c r="B384" s="25"/>
      <c r="C384" s="76"/>
      <c r="D384" s="25"/>
      <c r="E384" s="76"/>
      <c r="F384" s="25"/>
      <c r="G384" s="76"/>
      <c r="K384" s="55"/>
    </row>
    <row r="385" spans="1:11" s="26" customFormat="1" x14ac:dyDescent="0.2">
      <c r="A385" s="75"/>
      <c r="B385" s="25"/>
      <c r="C385" s="76"/>
      <c r="D385" s="25"/>
      <c r="E385" s="76"/>
      <c r="F385" s="25"/>
      <c r="G385" s="76"/>
      <c r="K385" s="55"/>
    </row>
    <row r="386" spans="1:11" s="26" customFormat="1" x14ac:dyDescent="0.2">
      <c r="A386" s="75"/>
      <c r="B386" s="25"/>
      <c r="C386" s="76"/>
      <c r="D386" s="25"/>
      <c r="E386" s="76"/>
      <c r="F386" s="25"/>
      <c r="G386" s="76"/>
      <c r="K386" s="55"/>
    </row>
    <row r="387" spans="1:11" s="26" customFormat="1" x14ac:dyDescent="0.2">
      <c r="A387" s="75"/>
      <c r="B387" s="25"/>
      <c r="C387" s="76"/>
      <c r="D387" s="25"/>
      <c r="E387" s="76"/>
      <c r="F387" s="25"/>
      <c r="G387" s="76"/>
      <c r="K387" s="55"/>
    </row>
    <row r="388" spans="1:11" s="26" customFormat="1" x14ac:dyDescent="0.2">
      <c r="A388" s="75"/>
      <c r="B388" s="25"/>
      <c r="C388" s="76"/>
      <c r="D388" s="25"/>
      <c r="E388" s="76"/>
      <c r="F388" s="25"/>
      <c r="G388" s="76"/>
      <c r="K388" s="55"/>
    </row>
    <row r="389" spans="1:11" s="26" customFormat="1" x14ac:dyDescent="0.2">
      <c r="A389" s="75"/>
      <c r="B389" s="25"/>
      <c r="C389" s="76"/>
      <c r="D389" s="25"/>
      <c r="E389" s="76"/>
      <c r="F389" s="25"/>
      <c r="G389" s="76"/>
      <c r="K389" s="55"/>
    </row>
    <row r="390" spans="1:11" s="26" customFormat="1" x14ac:dyDescent="0.2">
      <c r="A390" s="75"/>
      <c r="B390" s="25"/>
      <c r="C390" s="76"/>
      <c r="D390" s="25"/>
      <c r="E390" s="76"/>
      <c r="F390" s="25"/>
      <c r="G390" s="76"/>
      <c r="K390" s="55"/>
    </row>
    <row r="391" spans="1:11" s="26" customFormat="1" x14ac:dyDescent="0.2">
      <c r="A391" s="75"/>
      <c r="B391" s="25"/>
      <c r="C391" s="76"/>
      <c r="D391" s="25"/>
      <c r="E391" s="76"/>
      <c r="F391" s="25"/>
      <c r="G391" s="76"/>
      <c r="K391" s="55"/>
    </row>
    <row r="392" spans="1:11" s="26" customFormat="1" x14ac:dyDescent="0.2">
      <c r="A392" s="75"/>
      <c r="B392" s="25"/>
      <c r="C392" s="76"/>
      <c r="D392" s="25"/>
      <c r="E392" s="76"/>
      <c r="F392" s="25"/>
      <c r="G392" s="76"/>
      <c r="K392" s="55"/>
    </row>
    <row r="393" spans="1:11" s="26" customFormat="1" x14ac:dyDescent="0.2">
      <c r="A393" s="75"/>
      <c r="B393" s="25"/>
      <c r="C393" s="76"/>
      <c r="D393" s="25"/>
      <c r="E393" s="76"/>
      <c r="F393" s="25"/>
      <c r="G393" s="76"/>
      <c r="K393" s="55"/>
    </row>
    <row r="394" spans="1:11" s="26" customFormat="1" x14ac:dyDescent="0.2">
      <c r="A394" s="75"/>
      <c r="B394" s="25"/>
      <c r="C394" s="76"/>
      <c r="D394" s="25"/>
      <c r="E394" s="76"/>
      <c r="F394" s="25"/>
      <c r="G394" s="76"/>
      <c r="K394" s="55"/>
    </row>
    <row r="395" spans="1:11" s="26" customFormat="1" x14ac:dyDescent="0.2">
      <c r="A395" s="75"/>
      <c r="B395" s="25"/>
      <c r="C395" s="76"/>
      <c r="D395" s="25"/>
      <c r="E395" s="76"/>
      <c r="F395" s="25"/>
      <c r="G395" s="76"/>
      <c r="K395" s="55"/>
    </row>
    <row r="396" spans="1:11" s="26" customFormat="1" x14ac:dyDescent="0.2">
      <c r="A396" s="75"/>
      <c r="B396" s="25"/>
      <c r="C396" s="76"/>
      <c r="D396" s="25"/>
      <c r="E396" s="76"/>
      <c r="F396" s="25"/>
      <c r="G396" s="76"/>
      <c r="K396" s="55"/>
    </row>
    <row r="397" spans="1:11" s="26" customFormat="1" x14ac:dyDescent="0.2">
      <c r="A397" s="75"/>
      <c r="B397" s="25"/>
      <c r="C397" s="76"/>
      <c r="D397" s="25"/>
      <c r="E397" s="76"/>
      <c r="F397" s="25"/>
      <c r="G397" s="76"/>
      <c r="K397" s="55"/>
    </row>
    <row r="398" spans="1:11" s="26" customFormat="1" x14ac:dyDescent="0.2">
      <c r="A398" s="75"/>
      <c r="B398" s="25"/>
      <c r="C398" s="76"/>
      <c r="D398" s="25"/>
      <c r="E398" s="76"/>
      <c r="F398" s="25"/>
      <c r="G398" s="76"/>
      <c r="K398" s="55"/>
    </row>
    <row r="399" spans="1:11" s="26" customFormat="1" x14ac:dyDescent="0.2">
      <c r="A399" s="75"/>
      <c r="B399" s="25"/>
      <c r="C399" s="76"/>
      <c r="D399" s="25"/>
      <c r="E399" s="76"/>
      <c r="F399" s="25"/>
      <c r="G399" s="76"/>
      <c r="K399" s="55"/>
    </row>
    <row r="400" spans="1:11" s="26" customFormat="1" x14ac:dyDescent="0.2">
      <c r="A400" s="75"/>
      <c r="B400" s="25"/>
      <c r="C400" s="76"/>
      <c r="D400" s="25"/>
      <c r="E400" s="76"/>
      <c r="F400" s="25"/>
      <c r="G400" s="76"/>
      <c r="K400" s="55"/>
    </row>
    <row r="401" spans="1:11" s="26" customFormat="1" x14ac:dyDescent="0.2">
      <c r="A401" s="75"/>
      <c r="B401" s="25"/>
      <c r="C401" s="76"/>
      <c r="D401" s="25"/>
      <c r="E401" s="76"/>
      <c r="F401" s="25"/>
      <c r="G401" s="76"/>
      <c r="K401" s="55"/>
    </row>
    <row r="402" spans="1:11" s="26" customFormat="1" x14ac:dyDescent="0.2">
      <c r="A402" s="75"/>
      <c r="B402" s="25"/>
      <c r="C402" s="76"/>
      <c r="D402" s="25"/>
      <c r="E402" s="76"/>
      <c r="F402" s="25"/>
      <c r="G402" s="76"/>
      <c r="K402" s="55"/>
    </row>
    <row r="403" spans="1:11" s="26" customFormat="1" x14ac:dyDescent="0.2">
      <c r="A403" s="75"/>
      <c r="B403" s="25"/>
      <c r="C403" s="76"/>
      <c r="D403" s="25"/>
      <c r="E403" s="76"/>
      <c r="F403" s="25"/>
      <c r="G403" s="76"/>
      <c r="K403" s="55"/>
    </row>
    <row r="404" spans="1:11" s="26" customFormat="1" x14ac:dyDescent="0.2">
      <c r="A404" s="75"/>
      <c r="B404" s="25"/>
      <c r="C404" s="76"/>
      <c r="D404" s="25"/>
      <c r="E404" s="76"/>
      <c r="F404" s="25"/>
      <c r="G404" s="76"/>
      <c r="K404" s="55"/>
    </row>
    <row r="405" spans="1:11" s="26" customFormat="1" x14ac:dyDescent="0.2">
      <c r="A405" s="75"/>
      <c r="B405" s="25"/>
      <c r="C405" s="76"/>
      <c r="D405" s="25"/>
      <c r="E405" s="76"/>
      <c r="F405" s="25"/>
      <c r="G405" s="76"/>
      <c r="K405" s="55"/>
    </row>
    <row r="406" spans="1:11" s="26" customFormat="1" x14ac:dyDescent="0.2">
      <c r="A406" s="75"/>
      <c r="B406" s="25"/>
      <c r="C406" s="76"/>
      <c r="D406" s="25"/>
      <c r="E406" s="76"/>
      <c r="F406" s="25"/>
      <c r="G406" s="76"/>
      <c r="K406" s="55"/>
    </row>
    <row r="407" spans="1:11" s="26" customFormat="1" x14ac:dyDescent="0.2">
      <c r="A407" s="75"/>
      <c r="B407" s="25"/>
      <c r="C407" s="76"/>
      <c r="D407" s="25"/>
      <c r="E407" s="76"/>
      <c r="F407" s="25"/>
      <c r="G407" s="76"/>
      <c r="K407" s="55"/>
    </row>
    <row r="408" spans="1:11" s="26" customFormat="1" x14ac:dyDescent="0.2">
      <c r="A408" s="75"/>
      <c r="B408" s="25"/>
      <c r="C408" s="76"/>
      <c r="D408" s="25"/>
      <c r="E408" s="76"/>
      <c r="F408" s="25"/>
      <c r="G408" s="76"/>
      <c r="K408" s="55"/>
    </row>
    <row r="409" spans="1:11" s="26" customFormat="1" x14ac:dyDescent="0.2">
      <c r="A409" s="75"/>
      <c r="B409" s="25"/>
      <c r="C409" s="76"/>
      <c r="D409" s="25"/>
      <c r="E409" s="76"/>
      <c r="F409" s="25"/>
      <c r="G409" s="76"/>
      <c r="K409" s="55"/>
    </row>
    <row r="410" spans="1:11" s="26" customFormat="1" x14ac:dyDescent="0.2">
      <c r="A410" s="75"/>
      <c r="B410" s="25"/>
      <c r="C410" s="76"/>
      <c r="D410" s="25"/>
      <c r="E410" s="76"/>
      <c r="F410" s="25"/>
      <c r="G410" s="76"/>
      <c r="K410" s="55"/>
    </row>
    <row r="411" spans="1:11" s="26" customFormat="1" x14ac:dyDescent="0.2">
      <c r="A411" s="75"/>
      <c r="B411" s="25"/>
      <c r="C411" s="76"/>
      <c r="D411" s="25"/>
      <c r="E411" s="76"/>
      <c r="F411" s="25"/>
      <c r="G411" s="76"/>
      <c r="K411" s="55"/>
    </row>
    <row r="412" spans="1:11" s="26" customFormat="1" x14ac:dyDescent="0.2">
      <c r="A412" s="75"/>
      <c r="B412" s="25"/>
      <c r="C412" s="76"/>
      <c r="D412" s="25"/>
      <c r="E412" s="76"/>
      <c r="F412" s="25"/>
      <c r="G412" s="76"/>
      <c r="K412" s="55"/>
    </row>
    <row r="413" spans="1:11" s="26" customFormat="1" x14ac:dyDescent="0.2">
      <c r="A413" s="75"/>
      <c r="B413" s="25"/>
      <c r="C413" s="76"/>
      <c r="D413" s="25"/>
      <c r="E413" s="76"/>
      <c r="F413" s="25"/>
      <c r="G413" s="76"/>
      <c r="K413" s="55"/>
    </row>
    <row r="414" spans="1:11" s="26" customFormat="1" x14ac:dyDescent="0.2">
      <c r="A414" s="75"/>
      <c r="B414" s="25"/>
      <c r="C414" s="76"/>
      <c r="D414" s="25"/>
      <c r="E414" s="76"/>
      <c r="F414" s="25"/>
      <c r="G414" s="76"/>
      <c r="K414" s="55"/>
    </row>
    <row r="415" spans="1:11" s="26" customFormat="1" x14ac:dyDescent="0.2">
      <c r="A415" s="75"/>
      <c r="B415" s="25"/>
      <c r="C415" s="76"/>
      <c r="D415" s="25"/>
      <c r="E415" s="76"/>
      <c r="F415" s="25"/>
      <c r="G415" s="76"/>
      <c r="K415" s="55"/>
    </row>
    <row r="416" spans="1:11" s="26" customFormat="1" x14ac:dyDescent="0.2">
      <c r="A416" s="75"/>
      <c r="B416" s="25"/>
      <c r="C416" s="76"/>
      <c r="D416" s="25"/>
      <c r="E416" s="76"/>
      <c r="F416" s="25"/>
      <c r="G416" s="76"/>
      <c r="K416" s="55"/>
    </row>
    <row r="417" spans="1:11" s="26" customFormat="1" x14ac:dyDescent="0.2">
      <c r="A417" s="75"/>
      <c r="B417" s="25"/>
      <c r="C417" s="76"/>
      <c r="D417" s="25"/>
      <c r="E417" s="76"/>
      <c r="F417" s="25"/>
      <c r="G417" s="76"/>
      <c r="K417" s="55"/>
    </row>
    <row r="418" spans="1:11" s="26" customFormat="1" x14ac:dyDescent="0.2">
      <c r="A418" s="75"/>
      <c r="B418" s="25"/>
      <c r="C418" s="76"/>
      <c r="D418" s="25"/>
      <c r="E418" s="76"/>
      <c r="F418" s="25"/>
      <c r="G418" s="76"/>
      <c r="K418" s="55"/>
    </row>
    <row r="419" spans="1:11" s="26" customFormat="1" x14ac:dyDescent="0.2">
      <c r="A419" s="75"/>
      <c r="B419" s="25"/>
      <c r="C419" s="76"/>
      <c r="D419" s="25"/>
      <c r="E419" s="76"/>
      <c r="F419" s="25"/>
      <c r="G419" s="76"/>
      <c r="K419" s="55"/>
    </row>
    <row r="420" spans="1:11" s="26" customFormat="1" x14ac:dyDescent="0.2">
      <c r="A420" s="75"/>
      <c r="B420" s="25"/>
      <c r="C420" s="76"/>
      <c r="D420" s="25"/>
      <c r="E420" s="76"/>
      <c r="F420" s="25"/>
      <c r="G420" s="76"/>
      <c r="K420" s="55"/>
    </row>
    <row r="421" spans="1:11" s="26" customFormat="1" x14ac:dyDescent="0.2">
      <c r="A421" s="75"/>
      <c r="B421" s="25"/>
      <c r="C421" s="76"/>
      <c r="D421" s="25"/>
      <c r="E421" s="76"/>
      <c r="F421" s="25"/>
      <c r="G421" s="76"/>
      <c r="K421" s="55"/>
    </row>
    <row r="422" spans="1:11" s="26" customFormat="1" x14ac:dyDescent="0.2">
      <c r="A422" s="75"/>
      <c r="B422" s="25"/>
      <c r="C422" s="76"/>
      <c r="D422" s="25"/>
      <c r="E422" s="76"/>
      <c r="F422" s="25"/>
      <c r="G422" s="76"/>
      <c r="K422" s="55"/>
    </row>
    <row r="423" spans="1:11" s="26" customFormat="1" x14ac:dyDescent="0.2">
      <c r="A423" s="75"/>
      <c r="B423" s="25"/>
      <c r="C423" s="76"/>
      <c r="D423" s="25"/>
      <c r="E423" s="76"/>
      <c r="F423" s="25"/>
      <c r="G423" s="76"/>
      <c r="K423" s="55"/>
    </row>
    <row r="424" spans="1:11" s="26" customFormat="1" x14ac:dyDescent="0.2">
      <c r="A424" s="75"/>
      <c r="B424" s="25"/>
      <c r="C424" s="76"/>
      <c r="D424" s="25"/>
      <c r="E424" s="76"/>
      <c r="F424" s="25"/>
      <c r="G424" s="76"/>
      <c r="K424" s="55"/>
    </row>
    <row r="425" spans="1:11" s="26" customFormat="1" x14ac:dyDescent="0.2">
      <c r="A425" s="75"/>
      <c r="B425" s="25"/>
      <c r="C425" s="76"/>
      <c r="D425" s="25"/>
      <c r="E425" s="76"/>
      <c r="F425" s="25"/>
      <c r="G425" s="76"/>
      <c r="K425" s="55"/>
    </row>
    <row r="426" spans="1:11" s="26" customFormat="1" x14ac:dyDescent="0.2">
      <c r="A426" s="75"/>
      <c r="B426" s="25"/>
      <c r="C426" s="76"/>
      <c r="D426" s="25"/>
      <c r="E426" s="76"/>
      <c r="F426" s="25"/>
      <c r="G426" s="76"/>
      <c r="K426" s="55"/>
    </row>
    <row r="427" spans="1:11" s="26" customFormat="1" x14ac:dyDescent="0.2">
      <c r="A427" s="75"/>
      <c r="B427" s="25"/>
      <c r="C427" s="76"/>
      <c r="D427" s="25"/>
      <c r="E427" s="76"/>
      <c r="F427" s="25"/>
      <c r="G427" s="76"/>
      <c r="K427" s="55"/>
    </row>
    <row r="428" spans="1:11" s="26" customFormat="1" x14ac:dyDescent="0.2">
      <c r="A428" s="75"/>
      <c r="B428" s="25"/>
      <c r="C428" s="76"/>
      <c r="D428" s="25"/>
      <c r="E428" s="76"/>
      <c r="F428" s="25"/>
      <c r="G428" s="76"/>
      <c r="K428" s="55"/>
    </row>
    <row r="429" spans="1:11" s="26" customFormat="1" x14ac:dyDescent="0.2">
      <c r="A429" s="75"/>
      <c r="B429" s="25"/>
      <c r="C429" s="76"/>
      <c r="D429" s="25"/>
      <c r="E429" s="76"/>
      <c r="F429" s="25"/>
      <c r="G429" s="76"/>
      <c r="K429" s="55"/>
    </row>
    <row r="430" spans="1:11" s="26" customFormat="1" x14ac:dyDescent="0.2">
      <c r="A430" s="75"/>
      <c r="B430" s="25"/>
      <c r="C430" s="76"/>
      <c r="D430" s="25"/>
      <c r="E430" s="76"/>
      <c r="F430" s="25"/>
      <c r="G430" s="76"/>
      <c r="K430" s="55"/>
    </row>
    <row r="431" spans="1:11" s="26" customFormat="1" x14ac:dyDescent="0.2">
      <c r="A431" s="75"/>
      <c r="B431" s="25"/>
      <c r="C431" s="76"/>
      <c r="D431" s="25"/>
      <c r="E431" s="76"/>
      <c r="F431" s="25"/>
      <c r="G431" s="76"/>
      <c r="K431" s="55"/>
    </row>
    <row r="432" spans="1:11" s="26" customFormat="1" x14ac:dyDescent="0.2">
      <c r="A432" s="75"/>
      <c r="B432" s="25"/>
      <c r="C432" s="76"/>
      <c r="D432" s="25"/>
      <c r="E432" s="76"/>
      <c r="F432" s="25"/>
      <c r="G432" s="76"/>
      <c r="K432" s="55"/>
    </row>
    <row r="433" spans="1:11" s="26" customFormat="1" x14ac:dyDescent="0.2">
      <c r="A433" s="75"/>
      <c r="B433" s="25"/>
      <c r="C433" s="76"/>
      <c r="D433" s="25"/>
      <c r="E433" s="76"/>
      <c r="F433" s="25"/>
      <c r="G433" s="76"/>
      <c r="K433" s="55"/>
    </row>
    <row r="434" spans="1:11" s="26" customFormat="1" x14ac:dyDescent="0.2">
      <c r="A434" s="75"/>
      <c r="B434" s="25"/>
      <c r="C434" s="76"/>
      <c r="D434" s="25"/>
      <c r="E434" s="76"/>
      <c r="F434" s="25"/>
      <c r="G434" s="76"/>
      <c r="K434" s="55"/>
    </row>
    <row r="435" spans="1:11" s="26" customFormat="1" x14ac:dyDescent="0.2">
      <c r="A435" s="75"/>
      <c r="B435" s="25"/>
      <c r="C435" s="76"/>
      <c r="D435" s="25"/>
      <c r="E435" s="76"/>
      <c r="F435" s="25"/>
      <c r="G435" s="76"/>
      <c r="K435" s="55"/>
    </row>
    <row r="436" spans="1:11" s="26" customFormat="1" x14ac:dyDescent="0.2">
      <c r="A436" s="75"/>
      <c r="B436" s="25"/>
      <c r="C436" s="76"/>
      <c r="D436" s="25"/>
      <c r="E436" s="76"/>
      <c r="F436" s="25"/>
      <c r="G436" s="76"/>
      <c r="K436" s="55"/>
    </row>
    <row r="437" spans="1:11" s="26" customFormat="1" x14ac:dyDescent="0.2">
      <c r="A437" s="75"/>
      <c r="B437" s="25"/>
      <c r="C437" s="76"/>
      <c r="D437" s="25"/>
      <c r="E437" s="76"/>
      <c r="F437" s="25"/>
      <c r="G437" s="76"/>
      <c r="K437" s="55"/>
    </row>
    <row r="438" spans="1:11" s="26" customFormat="1" x14ac:dyDescent="0.2">
      <c r="A438" s="75"/>
      <c r="B438" s="25"/>
      <c r="C438" s="76"/>
      <c r="D438" s="25"/>
      <c r="E438" s="76"/>
      <c r="F438" s="25"/>
      <c r="G438" s="76"/>
      <c r="K438" s="55"/>
    </row>
    <row r="439" spans="1:11" s="26" customFormat="1" x14ac:dyDescent="0.2">
      <c r="A439" s="75"/>
      <c r="B439" s="25"/>
      <c r="C439" s="76"/>
      <c r="D439" s="25"/>
      <c r="E439" s="76"/>
      <c r="F439" s="25"/>
      <c r="G439" s="76"/>
      <c r="K439" s="55"/>
    </row>
    <row r="440" spans="1:11" s="26" customFormat="1" x14ac:dyDescent="0.2">
      <c r="A440" s="75"/>
      <c r="B440" s="25"/>
      <c r="C440" s="76"/>
      <c r="D440" s="25"/>
      <c r="E440" s="76"/>
      <c r="F440" s="25"/>
      <c r="G440" s="76"/>
      <c r="K440" s="55"/>
    </row>
    <row r="441" spans="1:11" s="26" customFormat="1" x14ac:dyDescent="0.2">
      <c r="A441" s="75"/>
      <c r="B441" s="25"/>
      <c r="C441" s="76"/>
      <c r="D441" s="25"/>
      <c r="E441" s="76"/>
      <c r="F441" s="25"/>
      <c r="G441" s="76"/>
      <c r="K441" s="55"/>
    </row>
    <row r="442" spans="1:11" s="26" customFormat="1" x14ac:dyDescent="0.2">
      <c r="A442" s="75"/>
      <c r="B442" s="25"/>
      <c r="C442" s="76"/>
      <c r="D442" s="25"/>
      <c r="E442" s="76"/>
      <c r="F442" s="25"/>
      <c r="G442" s="76"/>
      <c r="K442" s="55"/>
    </row>
    <row r="443" spans="1:11" s="26" customFormat="1" x14ac:dyDescent="0.2">
      <c r="A443" s="75"/>
      <c r="B443" s="25"/>
      <c r="C443" s="76"/>
      <c r="D443" s="25"/>
      <c r="E443" s="76"/>
      <c r="F443" s="25"/>
      <c r="G443" s="76"/>
      <c r="K443" s="55"/>
    </row>
    <row r="444" spans="1:11" s="26" customFormat="1" x14ac:dyDescent="0.2">
      <c r="A444" s="75"/>
      <c r="B444" s="25"/>
      <c r="C444" s="76"/>
      <c r="D444" s="25"/>
      <c r="E444" s="76"/>
      <c r="F444" s="25"/>
      <c r="G444" s="76"/>
      <c r="K444" s="55"/>
    </row>
    <row r="445" spans="1:11" s="26" customFormat="1" x14ac:dyDescent="0.2">
      <c r="A445" s="75"/>
      <c r="B445" s="25"/>
      <c r="C445" s="76"/>
      <c r="D445" s="25"/>
      <c r="E445" s="76"/>
      <c r="F445" s="25"/>
      <c r="G445" s="76"/>
      <c r="K445" s="55"/>
    </row>
    <row r="446" spans="1:11" s="26" customFormat="1" x14ac:dyDescent="0.2">
      <c r="A446" s="75"/>
      <c r="B446" s="25"/>
      <c r="C446" s="76"/>
      <c r="D446" s="25"/>
      <c r="E446" s="76"/>
      <c r="F446" s="25"/>
      <c r="G446" s="76"/>
      <c r="K446" s="55"/>
    </row>
    <row r="447" spans="1:11" s="26" customFormat="1" x14ac:dyDescent="0.2">
      <c r="A447" s="75"/>
      <c r="B447" s="25"/>
      <c r="C447" s="76"/>
      <c r="D447" s="25"/>
      <c r="E447" s="76"/>
      <c r="F447" s="25"/>
      <c r="G447" s="76"/>
      <c r="K447" s="55"/>
    </row>
    <row r="448" spans="1:11" s="26" customFormat="1" x14ac:dyDescent="0.2">
      <c r="A448" s="75"/>
      <c r="B448" s="25"/>
      <c r="C448" s="76"/>
      <c r="D448" s="25"/>
      <c r="E448" s="76"/>
      <c r="F448" s="25"/>
      <c r="G448" s="76"/>
      <c r="K448" s="55"/>
    </row>
    <row r="449" spans="1:11" s="26" customFormat="1" x14ac:dyDescent="0.2">
      <c r="A449" s="75"/>
      <c r="B449" s="25"/>
      <c r="C449" s="76"/>
      <c r="D449" s="25"/>
      <c r="E449" s="76"/>
      <c r="F449" s="25"/>
      <c r="G449" s="76"/>
      <c r="K449" s="55"/>
    </row>
    <row r="450" spans="1:11" s="26" customFormat="1" x14ac:dyDescent="0.2">
      <c r="A450" s="75"/>
      <c r="B450" s="25"/>
      <c r="C450" s="76"/>
      <c r="D450" s="25"/>
      <c r="E450" s="76"/>
      <c r="F450" s="25"/>
      <c r="G450" s="76"/>
      <c r="K450" s="55"/>
    </row>
    <row r="451" spans="1:11" s="26" customFormat="1" x14ac:dyDescent="0.2">
      <c r="A451" s="75"/>
      <c r="B451" s="25"/>
      <c r="C451" s="76"/>
      <c r="D451" s="25"/>
      <c r="E451" s="76"/>
      <c r="F451" s="25"/>
      <c r="G451" s="76"/>
      <c r="K451" s="55"/>
    </row>
    <row r="452" spans="1:11" s="26" customFormat="1" x14ac:dyDescent="0.2">
      <c r="A452" s="75"/>
      <c r="B452" s="25"/>
      <c r="C452" s="76"/>
      <c r="D452" s="25"/>
      <c r="E452" s="76"/>
      <c r="F452" s="25"/>
      <c r="G452" s="76"/>
      <c r="K452" s="55"/>
    </row>
    <row r="453" spans="1:11" s="26" customFormat="1" x14ac:dyDescent="0.2">
      <c r="A453" s="75"/>
      <c r="B453" s="25"/>
      <c r="C453" s="76"/>
      <c r="D453" s="25"/>
      <c r="E453" s="76"/>
      <c r="F453" s="25"/>
      <c r="G453" s="76"/>
      <c r="K453" s="55"/>
    </row>
    <row r="454" spans="1:11" s="26" customFormat="1" x14ac:dyDescent="0.2">
      <c r="A454" s="75"/>
      <c r="B454" s="25"/>
      <c r="C454" s="76"/>
      <c r="D454" s="25"/>
      <c r="E454" s="76"/>
      <c r="F454" s="25"/>
      <c r="G454" s="76"/>
      <c r="K454" s="55"/>
    </row>
    <row r="455" spans="1:11" s="26" customFormat="1" x14ac:dyDescent="0.2">
      <c r="A455" s="75"/>
      <c r="B455" s="25"/>
      <c r="C455" s="76"/>
      <c r="D455" s="25"/>
      <c r="E455" s="76"/>
      <c r="F455" s="25"/>
      <c r="G455" s="76"/>
      <c r="K455" s="55"/>
    </row>
    <row r="456" spans="1:11" s="26" customFormat="1" x14ac:dyDescent="0.2">
      <c r="A456" s="75"/>
      <c r="B456" s="25"/>
      <c r="C456" s="76"/>
      <c r="D456" s="25"/>
      <c r="E456" s="76"/>
      <c r="F456" s="25"/>
      <c r="G456" s="76"/>
      <c r="K456" s="55"/>
    </row>
    <row r="457" spans="1:11" s="26" customFormat="1" x14ac:dyDescent="0.2">
      <c r="A457" s="75"/>
      <c r="B457" s="25"/>
      <c r="C457" s="76"/>
      <c r="D457" s="25"/>
      <c r="E457" s="76"/>
      <c r="F457" s="25"/>
      <c r="G457" s="76"/>
      <c r="K457" s="55"/>
    </row>
    <row r="458" spans="1:11" s="26" customFormat="1" x14ac:dyDescent="0.2">
      <c r="A458" s="75"/>
      <c r="B458" s="25"/>
      <c r="C458" s="76"/>
      <c r="D458" s="25"/>
      <c r="E458" s="76"/>
      <c r="F458" s="25"/>
      <c r="G458" s="76"/>
      <c r="K458" s="55"/>
    </row>
    <row r="459" spans="1:11" s="26" customFormat="1" x14ac:dyDescent="0.2">
      <c r="A459" s="75"/>
      <c r="B459" s="25"/>
      <c r="C459" s="76"/>
      <c r="D459" s="25"/>
      <c r="E459" s="76"/>
      <c r="F459" s="25"/>
      <c r="G459" s="76"/>
      <c r="K459" s="55"/>
    </row>
    <row r="460" spans="1:11" s="26" customFormat="1" x14ac:dyDescent="0.2">
      <c r="A460" s="75"/>
      <c r="B460" s="25"/>
      <c r="C460" s="76"/>
      <c r="D460" s="25"/>
      <c r="E460" s="76"/>
      <c r="F460" s="25"/>
      <c r="G460" s="76"/>
      <c r="K460" s="55"/>
    </row>
    <row r="461" spans="1:11" s="26" customFormat="1" x14ac:dyDescent="0.2">
      <c r="A461" s="75"/>
      <c r="B461" s="25"/>
      <c r="C461" s="76"/>
      <c r="D461" s="25"/>
      <c r="E461" s="76"/>
      <c r="F461" s="25"/>
      <c r="G461" s="76"/>
      <c r="K461" s="55"/>
    </row>
    <row r="462" spans="1:11" s="26" customFormat="1" x14ac:dyDescent="0.2">
      <c r="A462" s="75"/>
      <c r="B462" s="25"/>
      <c r="C462" s="76"/>
      <c r="D462" s="25"/>
      <c r="E462" s="76"/>
      <c r="F462" s="25"/>
      <c r="G462" s="76"/>
      <c r="K462" s="55"/>
    </row>
    <row r="463" spans="1:11" s="26" customFormat="1" x14ac:dyDescent="0.2">
      <c r="A463" s="75"/>
      <c r="B463" s="25"/>
      <c r="C463" s="76"/>
      <c r="D463" s="25"/>
      <c r="E463" s="76"/>
      <c r="F463" s="25"/>
      <c r="G463" s="76"/>
      <c r="K463" s="55"/>
    </row>
    <row r="464" spans="1:11" s="26" customFormat="1" x14ac:dyDescent="0.2">
      <c r="A464" s="75"/>
      <c r="B464" s="25"/>
      <c r="C464" s="76"/>
      <c r="D464" s="25"/>
      <c r="E464" s="76"/>
      <c r="F464" s="25"/>
      <c r="G464" s="76"/>
      <c r="K464" s="55"/>
    </row>
    <row r="465" spans="1:11" s="26" customFormat="1" x14ac:dyDescent="0.2">
      <c r="A465" s="75"/>
      <c r="B465" s="25"/>
      <c r="C465" s="76"/>
      <c r="D465" s="25"/>
      <c r="E465" s="76"/>
      <c r="F465" s="25"/>
      <c r="G465" s="76"/>
      <c r="K465" s="55"/>
    </row>
    <row r="466" spans="1:11" s="26" customFormat="1" x14ac:dyDescent="0.2">
      <c r="A466" s="75"/>
      <c r="B466" s="25"/>
      <c r="C466" s="76"/>
      <c r="D466" s="25"/>
      <c r="E466" s="76"/>
      <c r="F466" s="25"/>
      <c r="G466" s="76"/>
      <c r="K466" s="55"/>
    </row>
    <row r="467" spans="1:11" s="26" customFormat="1" x14ac:dyDescent="0.2">
      <c r="A467" s="75"/>
      <c r="B467" s="25"/>
      <c r="C467" s="76"/>
      <c r="D467" s="25"/>
      <c r="E467" s="76"/>
      <c r="F467" s="25"/>
      <c r="G467" s="76"/>
      <c r="K467" s="55"/>
    </row>
    <row r="468" spans="1:11" s="26" customFormat="1" x14ac:dyDescent="0.2">
      <c r="A468" s="75"/>
      <c r="B468" s="25"/>
      <c r="C468" s="76"/>
      <c r="D468" s="25"/>
      <c r="E468" s="76"/>
      <c r="F468" s="25"/>
      <c r="G468" s="76"/>
      <c r="K468" s="55"/>
    </row>
    <row r="469" spans="1:11" s="26" customFormat="1" x14ac:dyDescent="0.2">
      <c r="A469" s="75"/>
      <c r="B469" s="25"/>
      <c r="C469" s="76"/>
      <c r="D469" s="25"/>
      <c r="E469" s="76"/>
      <c r="F469" s="25"/>
      <c r="G469" s="76"/>
      <c r="K469" s="55"/>
    </row>
    <row r="470" spans="1:11" s="26" customFormat="1" x14ac:dyDescent="0.2">
      <c r="A470" s="75"/>
      <c r="B470" s="25"/>
      <c r="C470" s="76"/>
      <c r="D470" s="25"/>
      <c r="E470" s="76"/>
      <c r="F470" s="25"/>
      <c r="G470" s="76"/>
      <c r="K470" s="55"/>
    </row>
    <row r="471" spans="1:11" s="26" customFormat="1" x14ac:dyDescent="0.2">
      <c r="A471" s="75"/>
      <c r="B471" s="25"/>
      <c r="C471" s="76"/>
      <c r="D471" s="25"/>
      <c r="E471" s="76"/>
      <c r="F471" s="25"/>
      <c r="G471" s="76"/>
      <c r="K471" s="55"/>
    </row>
    <row r="472" spans="1:11" s="26" customFormat="1" x14ac:dyDescent="0.2">
      <c r="A472" s="75"/>
      <c r="B472" s="25"/>
      <c r="C472" s="76"/>
      <c r="D472" s="25"/>
      <c r="E472" s="76"/>
      <c r="F472" s="25"/>
      <c r="G472" s="76"/>
      <c r="K472" s="55"/>
    </row>
    <row r="473" spans="1:11" s="26" customFormat="1" x14ac:dyDescent="0.2">
      <c r="A473" s="75"/>
      <c r="B473" s="25"/>
      <c r="C473" s="76"/>
      <c r="D473" s="25"/>
      <c r="E473" s="76"/>
      <c r="F473" s="25"/>
      <c r="G473" s="76"/>
      <c r="K473" s="55"/>
    </row>
    <row r="474" spans="1:11" s="26" customFormat="1" x14ac:dyDescent="0.2">
      <c r="A474" s="75"/>
      <c r="B474" s="25"/>
      <c r="C474" s="76"/>
      <c r="D474" s="25"/>
      <c r="E474" s="76"/>
      <c r="F474" s="25"/>
      <c r="G474" s="76"/>
      <c r="K474" s="55"/>
    </row>
    <row r="475" spans="1:11" s="26" customFormat="1" x14ac:dyDescent="0.2">
      <c r="A475" s="75"/>
      <c r="B475" s="25"/>
      <c r="C475" s="76"/>
      <c r="D475" s="25"/>
      <c r="E475" s="76"/>
      <c r="F475" s="25"/>
      <c r="G475" s="76"/>
      <c r="K475" s="55"/>
    </row>
    <row r="476" spans="1:11" s="26" customFormat="1" x14ac:dyDescent="0.2">
      <c r="A476" s="75"/>
      <c r="B476" s="25"/>
      <c r="C476" s="76"/>
      <c r="D476" s="25"/>
      <c r="E476" s="76"/>
      <c r="F476" s="25"/>
      <c r="G476" s="76"/>
      <c r="K476" s="55"/>
    </row>
    <row r="477" spans="1:11" s="26" customFormat="1" x14ac:dyDescent="0.2">
      <c r="A477" s="75"/>
      <c r="B477" s="25"/>
      <c r="C477" s="76"/>
      <c r="D477" s="25"/>
      <c r="E477" s="76"/>
      <c r="F477" s="25"/>
      <c r="G477" s="76"/>
      <c r="K477" s="55"/>
    </row>
    <row r="478" spans="1:11" s="26" customFormat="1" x14ac:dyDescent="0.2">
      <c r="A478" s="75"/>
      <c r="B478" s="25"/>
      <c r="C478" s="76"/>
      <c r="D478" s="25"/>
      <c r="E478" s="76"/>
      <c r="F478" s="25"/>
      <c r="G478" s="76"/>
      <c r="K478" s="55"/>
    </row>
    <row r="479" spans="1:11" s="26" customFormat="1" x14ac:dyDescent="0.2">
      <c r="A479" s="75"/>
      <c r="B479" s="25"/>
      <c r="C479" s="76"/>
      <c r="D479" s="25"/>
      <c r="E479" s="76"/>
      <c r="F479" s="25"/>
      <c r="G479" s="76"/>
      <c r="K479" s="55"/>
    </row>
    <row r="480" spans="1:11" s="26" customFormat="1" x14ac:dyDescent="0.2">
      <c r="A480" s="75"/>
      <c r="B480" s="25"/>
      <c r="C480" s="76"/>
      <c r="D480" s="25"/>
      <c r="E480" s="76"/>
      <c r="F480" s="25"/>
      <c r="G480" s="76"/>
      <c r="K480" s="55"/>
    </row>
    <row r="481" spans="1:11" s="26" customFormat="1" x14ac:dyDescent="0.2">
      <c r="A481" s="75"/>
      <c r="B481" s="25"/>
      <c r="C481" s="76"/>
      <c r="D481" s="25"/>
      <c r="E481" s="76"/>
      <c r="F481" s="25"/>
      <c r="G481" s="76"/>
      <c r="K481" s="55"/>
    </row>
    <row r="482" spans="1:11" s="26" customFormat="1" x14ac:dyDescent="0.2">
      <c r="A482" s="75"/>
      <c r="B482" s="25"/>
      <c r="C482" s="76"/>
      <c r="D482" s="25"/>
      <c r="E482" s="76"/>
      <c r="F482" s="25"/>
      <c r="G482" s="76"/>
      <c r="K482" s="55"/>
    </row>
    <row r="483" spans="1:11" s="26" customFormat="1" x14ac:dyDescent="0.2">
      <c r="A483" s="75"/>
      <c r="B483" s="25"/>
      <c r="C483" s="76"/>
      <c r="D483" s="25"/>
      <c r="E483" s="76"/>
      <c r="F483" s="25"/>
      <c r="G483" s="76"/>
      <c r="K483" s="55"/>
    </row>
    <row r="484" spans="1:11" s="26" customFormat="1" x14ac:dyDescent="0.2">
      <c r="A484" s="75"/>
      <c r="B484" s="25"/>
      <c r="C484" s="76"/>
      <c r="D484" s="25"/>
      <c r="E484" s="76"/>
      <c r="F484" s="25"/>
      <c r="G484" s="76"/>
      <c r="K484" s="55"/>
    </row>
    <row r="485" spans="1:11" s="26" customFormat="1" x14ac:dyDescent="0.2">
      <c r="A485" s="75"/>
      <c r="B485" s="25"/>
      <c r="C485" s="76"/>
      <c r="D485" s="25"/>
      <c r="E485" s="76"/>
      <c r="F485" s="25"/>
      <c r="G485" s="76"/>
      <c r="K485" s="55"/>
    </row>
    <row r="486" spans="1:11" s="26" customFormat="1" x14ac:dyDescent="0.2">
      <c r="A486" s="75"/>
      <c r="B486" s="25"/>
      <c r="C486" s="76"/>
      <c r="D486" s="25"/>
      <c r="E486" s="76"/>
      <c r="F486" s="25"/>
      <c r="G486" s="76"/>
      <c r="K486" s="55"/>
    </row>
    <row r="487" spans="1:11" s="26" customFormat="1" x14ac:dyDescent="0.2">
      <c r="A487" s="75"/>
      <c r="B487" s="25"/>
      <c r="C487" s="76"/>
      <c r="D487" s="25"/>
      <c r="E487" s="76"/>
      <c r="F487" s="25"/>
      <c r="G487" s="76"/>
      <c r="K487" s="55"/>
    </row>
    <row r="488" spans="1:11" s="26" customFormat="1" x14ac:dyDescent="0.2">
      <c r="A488" s="75"/>
      <c r="B488" s="25"/>
      <c r="C488" s="76"/>
      <c r="D488" s="25"/>
      <c r="E488" s="76"/>
      <c r="F488" s="25"/>
      <c r="G488" s="76"/>
      <c r="K488" s="55"/>
    </row>
    <row r="489" spans="1:11" s="26" customFormat="1" x14ac:dyDescent="0.2">
      <c r="A489" s="75"/>
      <c r="B489" s="25"/>
      <c r="C489" s="76"/>
      <c r="D489" s="25"/>
      <c r="E489" s="76"/>
      <c r="F489" s="25"/>
      <c r="G489" s="76"/>
      <c r="K489" s="55"/>
    </row>
    <row r="490" spans="1:11" s="26" customFormat="1" x14ac:dyDescent="0.2">
      <c r="A490" s="75"/>
      <c r="B490" s="25"/>
      <c r="C490" s="76"/>
      <c r="D490" s="25"/>
      <c r="E490" s="76"/>
      <c r="F490" s="25"/>
      <c r="G490" s="76"/>
      <c r="K490" s="55"/>
    </row>
    <row r="491" spans="1:11" s="26" customFormat="1" x14ac:dyDescent="0.2">
      <c r="A491" s="75"/>
      <c r="B491" s="25"/>
      <c r="C491" s="76"/>
      <c r="D491" s="25"/>
      <c r="E491" s="76"/>
      <c r="F491" s="25"/>
      <c r="G491" s="76"/>
      <c r="K491" s="55"/>
    </row>
    <row r="492" spans="1:11" s="26" customFormat="1" x14ac:dyDescent="0.2">
      <c r="A492" s="75"/>
      <c r="B492" s="25"/>
      <c r="C492" s="76"/>
      <c r="D492" s="25"/>
      <c r="E492" s="76"/>
      <c r="F492" s="25"/>
      <c r="G492" s="76"/>
      <c r="K492" s="55"/>
    </row>
    <row r="493" spans="1:11" s="26" customFormat="1" x14ac:dyDescent="0.2">
      <c r="A493" s="75"/>
      <c r="B493" s="25"/>
      <c r="C493" s="76"/>
      <c r="D493" s="25"/>
      <c r="E493" s="76"/>
      <c r="F493" s="25"/>
      <c r="G493" s="76"/>
      <c r="K493" s="55"/>
    </row>
    <row r="494" spans="1:11" s="26" customFormat="1" x14ac:dyDescent="0.2">
      <c r="A494" s="75"/>
      <c r="B494" s="25"/>
      <c r="C494" s="76"/>
      <c r="D494" s="25"/>
      <c r="E494" s="76"/>
      <c r="F494" s="25"/>
      <c r="G494" s="76"/>
      <c r="K494" s="55"/>
    </row>
    <row r="495" spans="1:11" s="26" customFormat="1" x14ac:dyDescent="0.2">
      <c r="A495" s="75"/>
      <c r="B495" s="25"/>
      <c r="C495" s="76"/>
      <c r="D495" s="25"/>
      <c r="E495" s="76"/>
      <c r="F495" s="25"/>
      <c r="G495" s="76"/>
      <c r="K495" s="55"/>
    </row>
    <row r="496" spans="1:11" s="26" customFormat="1" x14ac:dyDescent="0.2">
      <c r="A496" s="75"/>
      <c r="B496" s="25"/>
      <c r="C496" s="76"/>
      <c r="D496" s="25"/>
      <c r="E496" s="76"/>
      <c r="F496" s="25"/>
      <c r="G496" s="76"/>
      <c r="K496" s="55"/>
    </row>
    <row r="497" spans="1:11" s="26" customFormat="1" x14ac:dyDescent="0.2">
      <c r="A497" s="75"/>
      <c r="B497" s="25"/>
      <c r="C497" s="76"/>
      <c r="D497" s="25"/>
      <c r="E497" s="76"/>
      <c r="F497" s="25"/>
      <c r="G497" s="76"/>
      <c r="K497" s="55"/>
    </row>
    <row r="498" spans="1:11" s="26" customFormat="1" x14ac:dyDescent="0.2">
      <c r="A498" s="75"/>
      <c r="B498" s="25"/>
      <c r="C498" s="76"/>
      <c r="D498" s="25"/>
      <c r="E498" s="76"/>
      <c r="F498" s="25"/>
      <c r="G498" s="76"/>
      <c r="K498" s="55"/>
    </row>
    <row r="499" spans="1:11" s="26" customFormat="1" x14ac:dyDescent="0.2">
      <c r="A499" s="75"/>
      <c r="B499" s="25"/>
      <c r="C499" s="76"/>
      <c r="D499" s="25"/>
      <c r="E499" s="76"/>
      <c r="F499" s="25"/>
      <c r="G499" s="76"/>
      <c r="K499" s="55"/>
    </row>
    <row r="500" spans="1:11" s="26" customFormat="1" x14ac:dyDescent="0.2">
      <c r="A500" s="75"/>
      <c r="B500" s="25"/>
      <c r="C500" s="76"/>
      <c r="D500" s="25"/>
      <c r="E500" s="76"/>
      <c r="F500" s="25"/>
      <c r="G500" s="76"/>
      <c r="K500" s="55"/>
    </row>
    <row r="501" spans="1:11" s="26" customFormat="1" x14ac:dyDescent="0.2">
      <c r="A501" s="75"/>
      <c r="B501" s="25"/>
      <c r="C501" s="76"/>
      <c r="D501" s="25"/>
      <c r="E501" s="76"/>
      <c r="F501" s="25"/>
      <c r="G501" s="76"/>
      <c r="K501" s="55"/>
    </row>
    <row r="502" spans="1:11" s="26" customFormat="1" x14ac:dyDescent="0.2">
      <c r="A502" s="75"/>
      <c r="B502" s="25"/>
      <c r="C502" s="76"/>
      <c r="D502" s="25"/>
      <c r="E502" s="76"/>
      <c r="F502" s="25"/>
      <c r="G502" s="76"/>
      <c r="K502" s="55"/>
    </row>
    <row r="503" spans="1:11" s="26" customFormat="1" x14ac:dyDescent="0.2">
      <c r="A503" s="75"/>
      <c r="B503" s="25"/>
      <c r="C503" s="76"/>
      <c r="D503" s="25"/>
      <c r="E503" s="76"/>
      <c r="F503" s="25"/>
      <c r="G503" s="76"/>
      <c r="K503" s="55"/>
    </row>
    <row r="504" spans="1:11" s="26" customFormat="1" x14ac:dyDescent="0.2">
      <c r="A504" s="75"/>
      <c r="B504" s="25"/>
      <c r="C504" s="76"/>
      <c r="D504" s="25"/>
      <c r="E504" s="76"/>
      <c r="F504" s="25"/>
      <c r="G504" s="76"/>
      <c r="K504" s="55"/>
    </row>
    <row r="505" spans="1:11" s="26" customFormat="1" x14ac:dyDescent="0.2">
      <c r="A505" s="75"/>
      <c r="B505" s="25"/>
      <c r="C505" s="76"/>
      <c r="D505" s="25"/>
      <c r="E505" s="76"/>
      <c r="F505" s="25"/>
      <c r="G505" s="76"/>
      <c r="K505" s="55"/>
    </row>
    <row r="506" spans="1:11" s="26" customFormat="1" x14ac:dyDescent="0.2">
      <c r="A506" s="75"/>
      <c r="B506" s="25"/>
      <c r="C506" s="76"/>
      <c r="D506" s="25"/>
      <c r="E506" s="76"/>
      <c r="F506" s="25"/>
      <c r="G506" s="76"/>
      <c r="K506" s="55"/>
    </row>
    <row r="507" spans="1:11" s="26" customFormat="1" x14ac:dyDescent="0.2">
      <c r="A507" s="75"/>
      <c r="B507" s="25"/>
      <c r="C507" s="76"/>
      <c r="D507" s="25"/>
      <c r="E507" s="76"/>
      <c r="F507" s="25"/>
      <c r="G507" s="76"/>
      <c r="K507" s="55"/>
    </row>
    <row r="508" spans="1:11" s="26" customFormat="1" x14ac:dyDescent="0.2">
      <c r="A508" s="75"/>
      <c r="B508" s="25"/>
      <c r="C508" s="76"/>
      <c r="D508" s="25"/>
      <c r="E508" s="76"/>
      <c r="F508" s="25"/>
      <c r="G508" s="76"/>
      <c r="K508" s="55"/>
    </row>
    <row r="509" spans="1:11" s="26" customFormat="1" x14ac:dyDescent="0.2">
      <c r="A509" s="75"/>
      <c r="B509" s="25"/>
      <c r="C509" s="76"/>
      <c r="D509" s="25"/>
      <c r="E509" s="76"/>
      <c r="F509" s="25"/>
      <c r="G509" s="76"/>
      <c r="K509" s="55"/>
    </row>
    <row r="510" spans="1:11" s="26" customFormat="1" x14ac:dyDescent="0.2">
      <c r="A510" s="75"/>
      <c r="B510" s="25"/>
      <c r="C510" s="76"/>
      <c r="D510" s="25"/>
      <c r="E510" s="76"/>
      <c r="F510" s="25"/>
      <c r="G510" s="76"/>
      <c r="K510" s="55"/>
    </row>
    <row r="511" spans="1:11" s="26" customFormat="1" x14ac:dyDescent="0.2">
      <c r="A511" s="75"/>
      <c r="B511" s="25"/>
      <c r="C511" s="76"/>
      <c r="D511" s="25"/>
      <c r="E511" s="76"/>
      <c r="F511" s="25"/>
      <c r="G511" s="76"/>
      <c r="K511" s="55"/>
    </row>
    <row r="512" spans="1:11" s="26" customFormat="1" x14ac:dyDescent="0.2">
      <c r="A512" s="75"/>
      <c r="B512" s="25"/>
      <c r="C512" s="76"/>
      <c r="D512" s="25"/>
      <c r="E512" s="76"/>
      <c r="F512" s="25"/>
      <c r="G512" s="76"/>
      <c r="K512" s="55"/>
    </row>
    <row r="513" spans="1:11" s="26" customFormat="1" x14ac:dyDescent="0.2">
      <c r="A513" s="75"/>
      <c r="B513" s="25"/>
      <c r="C513" s="76"/>
      <c r="D513" s="25"/>
      <c r="E513" s="76"/>
      <c r="F513" s="25"/>
      <c r="G513" s="76"/>
      <c r="K513" s="55"/>
    </row>
    <row r="514" spans="1:11" s="26" customFormat="1" x14ac:dyDescent="0.2">
      <c r="A514" s="75"/>
      <c r="B514" s="25"/>
      <c r="C514" s="76"/>
      <c r="D514" s="25"/>
      <c r="E514" s="76"/>
      <c r="F514" s="25"/>
      <c r="G514" s="76"/>
      <c r="K514" s="55"/>
    </row>
    <row r="515" spans="1:11" s="26" customFormat="1" x14ac:dyDescent="0.2">
      <c r="A515" s="75"/>
      <c r="B515" s="25"/>
      <c r="C515" s="76"/>
      <c r="D515" s="25"/>
      <c r="E515" s="76"/>
      <c r="F515" s="25"/>
      <c r="G515" s="76"/>
      <c r="K515" s="55"/>
    </row>
    <row r="516" spans="1:11" s="26" customFormat="1" x14ac:dyDescent="0.2">
      <c r="A516" s="75"/>
      <c r="B516" s="25"/>
      <c r="C516" s="76"/>
      <c r="D516" s="25"/>
      <c r="E516" s="76"/>
      <c r="F516" s="25"/>
      <c r="G516" s="76"/>
      <c r="K516" s="55"/>
    </row>
    <row r="517" spans="1:11" s="26" customFormat="1" x14ac:dyDescent="0.2">
      <c r="A517" s="75"/>
      <c r="B517" s="25"/>
      <c r="C517" s="76"/>
      <c r="D517" s="25"/>
      <c r="E517" s="76"/>
      <c r="F517" s="25"/>
      <c r="G517" s="76"/>
      <c r="K517" s="55"/>
    </row>
    <row r="518" spans="1:11" s="26" customFormat="1" x14ac:dyDescent="0.2">
      <c r="A518" s="75"/>
      <c r="B518" s="25"/>
      <c r="C518" s="76"/>
      <c r="D518" s="25"/>
      <c r="E518" s="76"/>
      <c r="F518" s="25"/>
      <c r="G518" s="76"/>
      <c r="K518" s="55"/>
    </row>
    <row r="519" spans="1:11" s="26" customFormat="1" x14ac:dyDescent="0.2">
      <c r="A519" s="75"/>
      <c r="B519" s="25"/>
      <c r="C519" s="76"/>
      <c r="D519" s="25"/>
      <c r="E519" s="76"/>
      <c r="F519" s="25"/>
      <c r="G519" s="76"/>
      <c r="K519" s="55"/>
    </row>
    <row r="520" spans="1:11" s="26" customFormat="1" x14ac:dyDescent="0.2">
      <c r="A520" s="75"/>
      <c r="B520" s="25"/>
      <c r="C520" s="76"/>
      <c r="D520" s="25"/>
      <c r="E520" s="76"/>
      <c r="F520" s="25"/>
      <c r="G520" s="76"/>
      <c r="K520" s="55"/>
    </row>
    <row r="521" spans="1:11" s="26" customFormat="1" x14ac:dyDescent="0.2">
      <c r="A521" s="75"/>
      <c r="B521" s="25"/>
      <c r="C521" s="76"/>
      <c r="D521" s="25"/>
      <c r="E521" s="76"/>
      <c r="F521" s="25"/>
      <c r="G521" s="76"/>
      <c r="K521" s="55"/>
    </row>
    <row r="522" spans="1:11" s="26" customFormat="1" x14ac:dyDescent="0.2">
      <c r="A522" s="75"/>
      <c r="B522" s="25"/>
      <c r="C522" s="76"/>
      <c r="D522" s="25"/>
      <c r="E522" s="76"/>
      <c r="F522" s="25"/>
      <c r="G522" s="76"/>
      <c r="K522" s="55"/>
    </row>
    <row r="523" spans="1:11" s="26" customFormat="1" x14ac:dyDescent="0.2">
      <c r="A523" s="75"/>
      <c r="B523" s="25"/>
      <c r="C523" s="76"/>
      <c r="D523" s="25"/>
      <c r="E523" s="76"/>
      <c r="F523" s="25"/>
      <c r="G523" s="76"/>
      <c r="K523" s="55"/>
    </row>
    <row r="524" spans="1:11" s="26" customFormat="1" x14ac:dyDescent="0.2">
      <c r="A524" s="75"/>
      <c r="B524" s="25"/>
      <c r="C524" s="76"/>
      <c r="D524" s="25"/>
      <c r="E524" s="76"/>
      <c r="F524" s="25"/>
      <c r="G524" s="76"/>
      <c r="K524" s="55"/>
    </row>
    <row r="525" spans="1:11" s="26" customFormat="1" x14ac:dyDescent="0.2">
      <c r="A525" s="75"/>
      <c r="B525" s="25"/>
      <c r="C525" s="76"/>
      <c r="D525" s="25"/>
      <c r="E525" s="76"/>
      <c r="F525" s="25"/>
      <c r="G525" s="76"/>
      <c r="K525" s="55"/>
    </row>
    <row r="526" spans="1:11" s="26" customFormat="1" x14ac:dyDescent="0.2">
      <c r="A526" s="75"/>
      <c r="B526" s="25"/>
      <c r="C526" s="76"/>
      <c r="D526" s="25"/>
      <c r="E526" s="76"/>
      <c r="F526" s="25"/>
      <c r="G526" s="76"/>
      <c r="K526" s="55"/>
    </row>
    <row r="527" spans="1:11" s="26" customFormat="1" x14ac:dyDescent="0.2">
      <c r="A527" s="75"/>
      <c r="B527" s="25"/>
      <c r="C527" s="76"/>
      <c r="D527" s="25"/>
      <c r="E527" s="76"/>
      <c r="F527" s="25"/>
      <c r="G527" s="76"/>
      <c r="K527" s="55"/>
    </row>
    <row r="528" spans="1:11" s="26" customFormat="1" x14ac:dyDescent="0.2">
      <c r="A528" s="75"/>
      <c r="B528" s="25"/>
      <c r="C528" s="76"/>
      <c r="D528" s="25"/>
      <c r="E528" s="76"/>
      <c r="F528" s="25"/>
      <c r="G528" s="76"/>
      <c r="K528" s="55"/>
    </row>
    <row r="529" spans="1:11" s="26" customFormat="1" x14ac:dyDescent="0.2">
      <c r="A529" s="75"/>
      <c r="B529" s="25"/>
      <c r="C529" s="76"/>
      <c r="D529" s="25"/>
      <c r="E529" s="76"/>
      <c r="F529" s="25"/>
      <c r="G529" s="76"/>
      <c r="K529" s="55"/>
    </row>
    <row r="530" spans="1:11" s="26" customFormat="1" x14ac:dyDescent="0.2">
      <c r="A530" s="75"/>
      <c r="B530" s="25"/>
      <c r="C530" s="76"/>
      <c r="D530" s="25"/>
      <c r="E530" s="76"/>
      <c r="F530" s="25"/>
      <c r="G530" s="76"/>
      <c r="K530" s="55"/>
    </row>
    <row r="531" spans="1:11" s="26" customFormat="1" x14ac:dyDescent="0.2">
      <c r="A531" s="75"/>
      <c r="B531" s="25"/>
      <c r="C531" s="76"/>
      <c r="D531" s="25"/>
      <c r="E531" s="76"/>
      <c r="F531" s="25"/>
      <c r="G531" s="76"/>
      <c r="K531" s="55"/>
    </row>
    <row r="532" spans="1:11" s="26" customFormat="1" x14ac:dyDescent="0.2">
      <c r="A532" s="75"/>
      <c r="B532" s="25"/>
      <c r="C532" s="76"/>
      <c r="D532" s="25"/>
      <c r="E532" s="76"/>
      <c r="F532" s="25"/>
      <c r="G532" s="76"/>
      <c r="K532" s="55"/>
    </row>
    <row r="533" spans="1:11" s="26" customFormat="1" x14ac:dyDescent="0.2">
      <c r="A533" s="75"/>
      <c r="B533" s="25"/>
      <c r="C533" s="76"/>
      <c r="D533" s="25"/>
      <c r="E533" s="76"/>
      <c r="F533" s="25"/>
      <c r="G533" s="76"/>
      <c r="K533" s="55"/>
    </row>
    <row r="534" spans="1:11" s="26" customFormat="1" x14ac:dyDescent="0.2">
      <c r="A534" s="75"/>
      <c r="B534" s="25"/>
      <c r="C534" s="76"/>
      <c r="D534" s="25"/>
      <c r="E534" s="76"/>
      <c r="F534" s="25"/>
      <c r="G534" s="76"/>
      <c r="K534" s="55"/>
    </row>
    <row r="535" spans="1:11" s="26" customFormat="1" x14ac:dyDescent="0.2">
      <c r="A535" s="75"/>
      <c r="B535" s="25"/>
      <c r="C535" s="76"/>
      <c r="D535" s="25"/>
      <c r="E535" s="76"/>
      <c r="F535" s="25"/>
      <c r="G535" s="76"/>
      <c r="K535" s="55"/>
    </row>
    <row r="536" spans="1:11" s="26" customFormat="1" x14ac:dyDescent="0.2">
      <c r="A536" s="75"/>
      <c r="B536" s="25"/>
      <c r="C536" s="76"/>
      <c r="D536" s="25"/>
      <c r="E536" s="76"/>
      <c r="F536" s="25"/>
      <c r="G536" s="76"/>
      <c r="K536" s="55"/>
    </row>
    <row r="537" spans="1:11" s="26" customFormat="1" x14ac:dyDescent="0.2">
      <c r="A537" s="75"/>
      <c r="B537" s="25"/>
      <c r="C537" s="76"/>
      <c r="D537" s="25"/>
      <c r="E537" s="76"/>
      <c r="F537" s="25"/>
      <c r="G537" s="76"/>
      <c r="K537" s="55"/>
    </row>
    <row r="538" spans="1:11" s="26" customFormat="1" x14ac:dyDescent="0.2">
      <c r="A538" s="75"/>
      <c r="B538" s="25"/>
      <c r="C538" s="76"/>
      <c r="D538" s="25"/>
      <c r="E538" s="76"/>
      <c r="F538" s="25"/>
      <c r="G538" s="76"/>
      <c r="K538" s="55"/>
    </row>
    <row r="539" spans="1:11" s="26" customFormat="1" x14ac:dyDescent="0.2">
      <c r="A539" s="75"/>
      <c r="B539" s="25"/>
      <c r="C539" s="76"/>
      <c r="D539" s="25"/>
      <c r="E539" s="76"/>
      <c r="F539" s="25"/>
      <c r="G539" s="76"/>
      <c r="K539" s="55"/>
    </row>
    <row r="540" spans="1:11" s="26" customFormat="1" x14ac:dyDescent="0.2">
      <c r="A540" s="75"/>
      <c r="B540" s="25"/>
      <c r="C540" s="76"/>
      <c r="D540" s="25"/>
      <c r="E540" s="76"/>
      <c r="F540" s="25"/>
      <c r="G540" s="76"/>
      <c r="K540" s="55"/>
    </row>
    <row r="541" spans="1:11" s="26" customFormat="1" x14ac:dyDescent="0.2">
      <c r="A541" s="75"/>
      <c r="B541" s="25"/>
      <c r="C541" s="76"/>
      <c r="D541" s="25"/>
      <c r="E541" s="76"/>
      <c r="F541" s="25"/>
      <c r="G541" s="76"/>
      <c r="K541" s="55"/>
    </row>
    <row r="542" spans="1:11" s="26" customFormat="1" x14ac:dyDescent="0.2">
      <c r="A542" s="75"/>
      <c r="B542" s="25"/>
      <c r="C542" s="76"/>
      <c r="D542" s="25"/>
      <c r="E542" s="76"/>
      <c r="F542" s="25"/>
      <c r="G542" s="76"/>
      <c r="K542" s="55"/>
    </row>
    <row r="543" spans="1:11" s="26" customFormat="1" x14ac:dyDescent="0.2">
      <c r="A543" s="75"/>
      <c r="B543" s="25"/>
      <c r="C543" s="76"/>
      <c r="D543" s="25"/>
      <c r="E543" s="76"/>
      <c r="F543" s="25"/>
      <c r="G543" s="76"/>
      <c r="K543" s="55"/>
    </row>
    <row r="544" spans="1:11" s="26" customFormat="1" x14ac:dyDescent="0.2">
      <c r="A544" s="75"/>
      <c r="B544" s="25"/>
      <c r="C544" s="76"/>
      <c r="D544" s="25"/>
      <c r="E544" s="76"/>
      <c r="F544" s="25"/>
      <c r="G544" s="76"/>
      <c r="K544" s="55"/>
    </row>
    <row r="545" spans="1:11" s="26" customFormat="1" x14ac:dyDescent="0.2">
      <c r="A545" s="75"/>
      <c r="B545" s="25"/>
      <c r="C545" s="76"/>
      <c r="D545" s="25"/>
      <c r="E545" s="76"/>
      <c r="F545" s="25"/>
      <c r="G545" s="76"/>
      <c r="K545" s="55"/>
    </row>
    <row r="546" spans="1:11" s="26" customFormat="1" x14ac:dyDescent="0.2">
      <c r="A546" s="75"/>
      <c r="B546" s="25"/>
      <c r="C546" s="76"/>
      <c r="D546" s="25"/>
      <c r="E546" s="76"/>
      <c r="F546" s="25"/>
      <c r="G546" s="76"/>
      <c r="K546" s="55"/>
    </row>
    <row r="547" spans="1:11" s="26" customFormat="1" x14ac:dyDescent="0.2">
      <c r="A547" s="75"/>
      <c r="B547" s="25"/>
      <c r="C547" s="76"/>
      <c r="D547" s="25"/>
      <c r="E547" s="76"/>
      <c r="F547" s="25"/>
      <c r="G547" s="76"/>
      <c r="K547" s="55"/>
    </row>
    <row r="548" spans="1:11" s="26" customFormat="1" x14ac:dyDescent="0.2">
      <c r="A548" s="75"/>
      <c r="B548" s="25"/>
      <c r="C548" s="76"/>
      <c r="D548" s="25"/>
      <c r="E548" s="76"/>
      <c r="F548" s="25"/>
      <c r="G548" s="76"/>
      <c r="K548" s="55"/>
    </row>
    <row r="549" spans="1:11" s="26" customFormat="1" x14ac:dyDescent="0.2">
      <c r="A549" s="75"/>
      <c r="B549" s="25"/>
      <c r="C549" s="76"/>
      <c r="D549" s="25"/>
      <c r="E549" s="76"/>
      <c r="F549" s="25"/>
      <c r="G549" s="76"/>
      <c r="K549" s="55"/>
    </row>
    <row r="550" spans="1:11" s="26" customFormat="1" x14ac:dyDescent="0.2">
      <c r="A550" s="75"/>
      <c r="B550" s="25"/>
      <c r="C550" s="76"/>
      <c r="D550" s="25"/>
      <c r="E550" s="76"/>
      <c r="F550" s="25"/>
      <c r="G550" s="76"/>
      <c r="K550" s="55"/>
    </row>
    <row r="551" spans="1:11" s="26" customFormat="1" x14ac:dyDescent="0.2">
      <c r="A551" s="75"/>
      <c r="B551" s="25"/>
      <c r="C551" s="76"/>
      <c r="D551" s="25"/>
      <c r="E551" s="76"/>
      <c r="F551" s="25"/>
      <c r="G551" s="76"/>
      <c r="K551" s="55"/>
    </row>
    <row r="552" spans="1:11" s="26" customFormat="1" x14ac:dyDescent="0.2">
      <c r="A552" s="75"/>
      <c r="B552" s="25"/>
      <c r="C552" s="76"/>
      <c r="D552" s="25"/>
      <c r="E552" s="76"/>
      <c r="F552" s="25"/>
      <c r="G552" s="76"/>
      <c r="K552" s="55"/>
    </row>
    <row r="553" spans="1:11" s="26" customFormat="1" x14ac:dyDescent="0.2">
      <c r="A553" s="75"/>
      <c r="B553" s="25"/>
      <c r="C553" s="76"/>
      <c r="D553" s="25"/>
      <c r="E553" s="76"/>
      <c r="F553" s="25"/>
      <c r="G553" s="76"/>
      <c r="K553" s="55"/>
    </row>
    <row r="554" spans="1:11" s="26" customFormat="1" x14ac:dyDescent="0.2">
      <c r="A554" s="75"/>
      <c r="B554" s="25"/>
      <c r="C554" s="76"/>
      <c r="D554" s="25"/>
      <c r="E554" s="76"/>
      <c r="F554" s="25"/>
      <c r="G554" s="76"/>
      <c r="K554" s="55"/>
    </row>
    <row r="555" spans="1:11" s="26" customFormat="1" x14ac:dyDescent="0.2">
      <c r="A555" s="75"/>
      <c r="B555" s="25"/>
      <c r="C555" s="76"/>
      <c r="D555" s="25"/>
      <c r="E555" s="76"/>
      <c r="F555" s="25"/>
      <c r="G555" s="76"/>
      <c r="K555" s="55"/>
    </row>
    <row r="556" spans="1:11" s="26" customFormat="1" x14ac:dyDescent="0.2">
      <c r="A556" s="75"/>
      <c r="B556" s="25"/>
      <c r="C556" s="76"/>
      <c r="D556" s="25"/>
      <c r="E556" s="76"/>
      <c r="F556" s="25"/>
      <c r="G556" s="76"/>
      <c r="K556" s="55"/>
    </row>
    <row r="557" spans="1:11" s="26" customFormat="1" x14ac:dyDescent="0.2">
      <c r="A557" s="75"/>
      <c r="B557" s="25"/>
      <c r="C557" s="76"/>
      <c r="D557" s="25"/>
      <c r="E557" s="76"/>
      <c r="F557" s="25"/>
      <c r="G557" s="76"/>
      <c r="K557" s="55"/>
    </row>
    <row r="558" spans="1:11" s="26" customFormat="1" x14ac:dyDescent="0.2">
      <c r="A558" s="75"/>
      <c r="B558" s="25"/>
      <c r="C558" s="76"/>
      <c r="D558" s="25"/>
      <c r="E558" s="76"/>
      <c r="F558" s="25"/>
      <c r="G558" s="76"/>
      <c r="K558" s="55"/>
    </row>
    <row r="559" spans="1:11" s="26" customFormat="1" x14ac:dyDescent="0.2">
      <c r="A559" s="75"/>
      <c r="B559" s="25"/>
      <c r="C559" s="76"/>
      <c r="D559" s="25"/>
      <c r="E559" s="76"/>
      <c r="F559" s="25"/>
      <c r="G559" s="76"/>
      <c r="K559" s="55"/>
    </row>
    <row r="560" spans="1:11" s="26" customFormat="1" x14ac:dyDescent="0.2">
      <c r="A560" s="75"/>
      <c r="B560" s="25"/>
      <c r="C560" s="76"/>
      <c r="D560" s="25"/>
      <c r="E560" s="76"/>
      <c r="F560" s="25"/>
      <c r="G560" s="76"/>
      <c r="K560" s="55"/>
    </row>
    <row r="561" spans="1:11" s="26" customFormat="1" x14ac:dyDescent="0.2">
      <c r="A561" s="75"/>
      <c r="B561" s="25"/>
      <c r="C561" s="76"/>
      <c r="D561" s="25"/>
      <c r="E561" s="76"/>
      <c r="F561" s="25"/>
      <c r="G561" s="76"/>
      <c r="K561" s="55"/>
    </row>
    <row r="562" spans="1:11" s="26" customFormat="1" x14ac:dyDescent="0.2">
      <c r="A562" s="75"/>
      <c r="B562" s="25"/>
      <c r="C562" s="76"/>
      <c r="D562" s="25"/>
      <c r="E562" s="76"/>
      <c r="F562" s="25"/>
      <c r="G562" s="76"/>
      <c r="K562" s="55"/>
    </row>
    <row r="563" spans="1:11" s="26" customFormat="1" x14ac:dyDescent="0.2">
      <c r="A563" s="75"/>
      <c r="B563" s="25"/>
      <c r="C563" s="76"/>
      <c r="D563" s="25"/>
      <c r="E563" s="76"/>
      <c r="F563" s="25"/>
      <c r="G563" s="76"/>
      <c r="K563" s="55"/>
    </row>
    <row r="564" spans="1:11" s="26" customFormat="1" x14ac:dyDescent="0.2">
      <c r="A564" s="75"/>
      <c r="B564" s="25"/>
      <c r="C564" s="76"/>
      <c r="D564" s="25"/>
      <c r="E564" s="76"/>
      <c r="F564" s="25"/>
      <c r="G564" s="76"/>
      <c r="K564" s="55"/>
    </row>
    <row r="565" spans="1:11" s="26" customFormat="1" x14ac:dyDescent="0.2">
      <c r="A565" s="75"/>
      <c r="B565" s="25"/>
      <c r="C565" s="76"/>
      <c r="D565" s="25"/>
      <c r="E565" s="76"/>
      <c r="F565" s="25"/>
      <c r="G565" s="76"/>
      <c r="K565" s="55"/>
    </row>
    <row r="566" spans="1:11" s="26" customFormat="1" x14ac:dyDescent="0.2">
      <c r="A566" s="75"/>
      <c r="B566" s="25"/>
      <c r="C566" s="76"/>
      <c r="D566" s="25"/>
      <c r="E566" s="76"/>
      <c r="F566" s="25"/>
      <c r="G566" s="76"/>
      <c r="K566" s="55"/>
    </row>
    <row r="567" spans="1:11" s="26" customFormat="1" x14ac:dyDescent="0.2">
      <c r="A567" s="75"/>
      <c r="B567" s="25"/>
      <c r="C567" s="76"/>
      <c r="D567" s="25"/>
      <c r="E567" s="76"/>
      <c r="F567" s="25"/>
      <c r="G567" s="76"/>
      <c r="K567" s="55"/>
    </row>
    <row r="568" spans="1:11" s="26" customFormat="1" x14ac:dyDescent="0.2">
      <c r="A568" s="75"/>
      <c r="B568" s="25"/>
      <c r="C568" s="76"/>
      <c r="D568" s="25"/>
      <c r="E568" s="76"/>
      <c r="F568" s="25"/>
      <c r="G568" s="76"/>
      <c r="K568" s="55"/>
    </row>
    <row r="569" spans="1:11" s="26" customFormat="1" x14ac:dyDescent="0.2">
      <c r="A569" s="75"/>
      <c r="B569" s="25"/>
      <c r="C569" s="76"/>
      <c r="D569" s="25"/>
      <c r="E569" s="76"/>
      <c r="F569" s="25"/>
      <c r="G569" s="76"/>
      <c r="K569" s="55"/>
    </row>
    <row r="570" spans="1:11" s="26" customFormat="1" x14ac:dyDescent="0.2">
      <c r="A570" s="75"/>
      <c r="B570" s="25"/>
      <c r="C570" s="76"/>
      <c r="D570" s="25"/>
      <c r="E570" s="76"/>
      <c r="F570" s="25"/>
      <c r="G570" s="76"/>
      <c r="K570" s="55"/>
    </row>
    <row r="571" spans="1:11" s="26" customFormat="1" x14ac:dyDescent="0.2">
      <c r="A571" s="75"/>
      <c r="B571" s="25"/>
      <c r="C571" s="76"/>
      <c r="D571" s="25"/>
      <c r="E571" s="76"/>
      <c r="F571" s="25"/>
      <c r="G571" s="76"/>
      <c r="K571" s="55"/>
    </row>
    <row r="572" spans="1:11" s="26" customFormat="1" x14ac:dyDescent="0.2">
      <c r="A572" s="75"/>
      <c r="B572" s="25"/>
      <c r="C572" s="76"/>
      <c r="D572" s="25"/>
      <c r="E572" s="76"/>
      <c r="F572" s="25"/>
      <c r="G572" s="76"/>
      <c r="K572" s="55"/>
    </row>
    <row r="573" spans="1:11" s="26" customFormat="1" x14ac:dyDescent="0.2">
      <c r="A573" s="75"/>
      <c r="B573" s="25"/>
      <c r="C573" s="76"/>
      <c r="D573" s="25"/>
      <c r="E573" s="76"/>
      <c r="F573" s="25"/>
      <c r="G573" s="76"/>
      <c r="K573" s="55"/>
    </row>
    <row r="574" spans="1:11" s="26" customFormat="1" x14ac:dyDescent="0.2">
      <c r="A574" s="75"/>
      <c r="B574" s="25"/>
      <c r="C574" s="76"/>
      <c r="D574" s="25"/>
      <c r="E574" s="76"/>
      <c r="F574" s="25"/>
      <c r="G574" s="76"/>
      <c r="K574" s="55"/>
    </row>
    <row r="575" spans="1:11" s="26" customFormat="1" x14ac:dyDescent="0.2">
      <c r="A575" s="75"/>
      <c r="B575" s="25"/>
      <c r="C575" s="76"/>
      <c r="D575" s="25"/>
      <c r="E575" s="76"/>
      <c r="F575" s="25"/>
      <c r="G575" s="76"/>
      <c r="K575" s="55"/>
    </row>
    <row r="576" spans="1:11" s="26" customFormat="1" x14ac:dyDescent="0.2">
      <c r="A576" s="75"/>
      <c r="B576" s="25"/>
      <c r="C576" s="76"/>
      <c r="D576" s="25"/>
      <c r="E576" s="76"/>
      <c r="F576" s="25"/>
      <c r="G576" s="76"/>
      <c r="K576" s="55"/>
    </row>
    <row r="577" spans="1:13" s="26" customFormat="1" x14ac:dyDescent="0.2">
      <c r="A577" s="75"/>
      <c r="B577" s="25"/>
      <c r="C577" s="76"/>
      <c r="D577" s="25"/>
      <c r="E577" s="76"/>
      <c r="F577" s="25"/>
      <c r="G577" s="76"/>
      <c r="K577" s="55"/>
    </row>
    <row r="578" spans="1:13" s="26" customFormat="1" x14ac:dyDescent="0.2">
      <c r="A578" s="75"/>
      <c r="B578" s="25"/>
      <c r="C578" s="76"/>
      <c r="D578" s="25"/>
      <c r="E578" s="76"/>
      <c r="F578" s="25"/>
      <c r="G578" s="76"/>
      <c r="K578" s="55"/>
    </row>
    <row r="579" spans="1:13" s="26" customFormat="1" x14ac:dyDescent="0.2">
      <c r="A579" s="75"/>
      <c r="B579" s="25"/>
      <c r="C579" s="76"/>
      <c r="D579" s="25"/>
      <c r="E579" s="76"/>
      <c r="F579" s="25"/>
      <c r="G579" s="76"/>
      <c r="K579" s="55"/>
    </row>
    <row r="580" spans="1:13" s="26" customFormat="1" x14ac:dyDescent="0.2">
      <c r="A580" s="75"/>
      <c r="B580" s="25"/>
      <c r="C580" s="76"/>
      <c r="D580" s="25"/>
      <c r="E580" s="76"/>
      <c r="F580" s="25"/>
      <c r="G580" s="76"/>
      <c r="K580" s="55"/>
    </row>
    <row r="581" spans="1:13" s="26" customFormat="1" x14ac:dyDescent="0.2">
      <c r="A581" s="75"/>
      <c r="B581" s="25"/>
      <c r="C581" s="76"/>
      <c r="D581" s="25"/>
      <c r="E581" s="76"/>
      <c r="F581" s="25"/>
      <c r="G581" s="76"/>
      <c r="K581" s="55"/>
    </row>
    <row r="582" spans="1:13" s="26" customFormat="1" x14ac:dyDescent="0.2">
      <c r="A582" s="75"/>
      <c r="B582" s="25"/>
      <c r="C582" s="76"/>
      <c r="D582" s="25"/>
      <c r="E582" s="76"/>
      <c r="F582" s="25"/>
      <c r="G582" s="76"/>
      <c r="K582" s="55"/>
    </row>
    <row r="583" spans="1:13" s="26" customFormat="1" x14ac:dyDescent="0.2">
      <c r="A583" s="75"/>
      <c r="B583" s="25"/>
      <c r="C583" s="76"/>
      <c r="D583" s="25"/>
      <c r="E583" s="76"/>
      <c r="F583" s="25"/>
      <c r="G583" s="76"/>
      <c r="K583" s="55"/>
    </row>
    <row r="584" spans="1:13" s="26" customFormat="1" x14ac:dyDescent="0.2">
      <c r="A584" s="75"/>
      <c r="B584" s="25"/>
      <c r="C584" s="76"/>
      <c r="D584" s="25"/>
      <c r="E584" s="76"/>
      <c r="F584" s="25"/>
      <c r="G584" s="76"/>
      <c r="K584" s="55"/>
    </row>
    <row r="585" spans="1:13" s="26" customFormat="1" x14ac:dyDescent="0.2">
      <c r="A585" s="75"/>
      <c r="B585" s="25"/>
      <c r="C585" s="76"/>
      <c r="D585" s="25"/>
      <c r="E585" s="76"/>
      <c r="F585" s="25"/>
      <c r="G585" s="76"/>
      <c r="K585" s="55"/>
    </row>
    <row r="586" spans="1:13" s="26" customFormat="1" x14ac:dyDescent="0.2">
      <c r="A586" s="75"/>
      <c r="B586" s="25"/>
      <c r="C586" s="76"/>
      <c r="D586" s="25"/>
      <c r="E586" s="76"/>
      <c r="F586" s="25"/>
      <c r="G586" s="76"/>
      <c r="K586" s="55"/>
    </row>
    <row r="587" spans="1:13" s="26" customFormat="1" x14ac:dyDescent="0.2">
      <c r="A587" s="75"/>
      <c r="B587" s="25"/>
      <c r="C587" s="76"/>
      <c r="D587" s="25"/>
      <c r="E587" s="76"/>
      <c r="F587" s="25"/>
      <c r="G587" s="76"/>
      <c r="K587" s="55"/>
    </row>
    <row r="588" spans="1:13" s="26" customFormat="1" x14ac:dyDescent="0.2">
      <c r="A588" s="25"/>
      <c r="B588" s="25"/>
      <c r="C588" s="25"/>
      <c r="D588" s="25"/>
      <c r="E588" s="76"/>
      <c r="F588" s="25"/>
      <c r="G588" s="25"/>
      <c r="K588" s="55"/>
    </row>
    <row r="589" spans="1:13" s="26" customFormat="1" x14ac:dyDescent="0.2">
      <c r="A589" s="25"/>
      <c r="B589" s="25"/>
      <c r="C589" s="25"/>
      <c r="D589" s="25"/>
      <c r="E589" s="76"/>
      <c r="F589" s="25"/>
      <c r="G589" s="25"/>
      <c r="K589" s="55"/>
    </row>
    <row r="590" spans="1:13" s="26" customFormat="1" x14ac:dyDescent="0.2">
      <c r="A590" s="25"/>
      <c r="B590" s="25"/>
      <c r="C590" s="25"/>
      <c r="D590" s="25"/>
      <c r="E590" s="76"/>
      <c r="F590" s="25"/>
      <c r="G590" s="25"/>
      <c r="K590" s="55"/>
    </row>
    <row r="591" spans="1:13" s="26" customFormat="1" x14ac:dyDescent="0.2">
      <c r="A591" s="25"/>
      <c r="B591" s="25"/>
      <c r="C591" s="25"/>
      <c r="D591" s="25"/>
      <c r="E591" s="76"/>
      <c r="F591" s="25"/>
      <c r="G591" s="25"/>
      <c r="K591" s="55"/>
    </row>
    <row r="592" spans="1:13" x14ac:dyDescent="0.2">
      <c r="L592" s="26"/>
      <c r="M592" s="26"/>
    </row>
    <row r="593" spans="12:13" x14ac:dyDescent="0.2">
      <c r="L593" s="26"/>
      <c r="M593" s="26"/>
    </row>
  </sheetData>
  <mergeCells count="38">
    <mergeCell ref="A101:H101"/>
    <mergeCell ref="A102:H102"/>
    <mergeCell ref="A104:A106"/>
    <mergeCell ref="B104:B106"/>
    <mergeCell ref="C104:H104"/>
    <mergeCell ref="C105:D105"/>
    <mergeCell ref="E105:F105"/>
    <mergeCell ref="G105:H105"/>
    <mergeCell ref="A54:A56"/>
    <mergeCell ref="B54:B56"/>
    <mergeCell ref="C54:H54"/>
    <mergeCell ref="C55:D55"/>
    <mergeCell ref="E55:F55"/>
    <mergeCell ref="G55:H55"/>
    <mergeCell ref="B40:B41"/>
    <mergeCell ref="C40:C41"/>
    <mergeCell ref="A51:H51"/>
    <mergeCell ref="A52:H52"/>
    <mergeCell ref="E40:E41"/>
    <mergeCell ref="F40:F41"/>
    <mergeCell ref="G40:G41"/>
    <mergeCell ref="H40:H41"/>
    <mergeCell ref="D40:D41"/>
    <mergeCell ref="A1:H1"/>
    <mergeCell ref="A2:H2"/>
    <mergeCell ref="A4:A6"/>
    <mergeCell ref="B4:B6"/>
    <mergeCell ref="C4:H4"/>
    <mergeCell ref="C5:D5"/>
    <mergeCell ref="E5:F5"/>
    <mergeCell ref="G5:H5"/>
    <mergeCell ref="B32:B33"/>
    <mergeCell ref="H32:H33"/>
    <mergeCell ref="G32:G33"/>
    <mergeCell ref="F32:F33"/>
    <mergeCell ref="E32:E33"/>
    <mergeCell ref="C32:C33"/>
    <mergeCell ref="D32:D33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  <rowBreaks count="2" manualBreakCount="2">
    <brk id="50" max="7" man="1"/>
    <brk id="100" max="7" man="1"/>
  </rowBreaks>
  <ignoredErrors>
    <ignoredError sqref="A51:H57 A37:B50 A101:H107 A58:B100 A147:H147 A108:B145 A149:H202 C148:H148 A13:B35 A146:E146 G146:H14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221-17</vt:lpstr>
      <vt:lpstr>'221-17'!Área_de_impresión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2017-09-21T15:26:06Z</dcterms:modified>
</cp:coreProperties>
</file>